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090"/>
  </bookViews>
  <sheets>
    <sheet name="прейскурант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340" i="1" l="1"/>
  <c r="D340" i="1"/>
  <c r="F339" i="1"/>
  <c r="D339" i="1"/>
  <c r="F338" i="1"/>
  <c r="D338" i="1"/>
  <c r="F335" i="1"/>
  <c r="D335" i="1"/>
  <c r="F334" i="1"/>
  <c r="D334" i="1"/>
  <c r="F332" i="1"/>
  <c r="D332" i="1"/>
  <c r="F330" i="1"/>
  <c r="D330" i="1"/>
  <c r="F329" i="1"/>
  <c r="D329" i="1"/>
  <c r="F327" i="1"/>
  <c r="D327" i="1"/>
  <c r="F326" i="1"/>
  <c r="D326" i="1"/>
  <c r="F324" i="1"/>
  <c r="D324" i="1"/>
  <c r="F323" i="1"/>
  <c r="D323" i="1"/>
  <c r="F321" i="1"/>
  <c r="D321" i="1"/>
  <c r="F319" i="1"/>
  <c r="D319" i="1"/>
  <c r="F317" i="1"/>
  <c r="D317" i="1"/>
  <c r="F316" i="1"/>
  <c r="D316" i="1"/>
  <c r="F314" i="1"/>
  <c r="D314" i="1"/>
  <c r="F312" i="1"/>
  <c r="D312" i="1"/>
  <c r="F311" i="1"/>
  <c r="D311" i="1"/>
  <c r="F309" i="1"/>
  <c r="D309" i="1"/>
  <c r="F307" i="1"/>
  <c r="D307" i="1"/>
  <c r="F305" i="1"/>
  <c r="D305" i="1"/>
  <c r="F304" i="1"/>
  <c r="D304" i="1"/>
  <c r="F301" i="1"/>
  <c r="D301" i="1"/>
  <c r="F300" i="1"/>
  <c r="D300" i="1"/>
  <c r="F298" i="1"/>
  <c r="D298" i="1"/>
  <c r="F294" i="1"/>
  <c r="D294" i="1"/>
  <c r="F293" i="1"/>
  <c r="D293" i="1"/>
  <c r="F292" i="1"/>
  <c r="D292" i="1"/>
  <c r="F291" i="1"/>
  <c r="D291" i="1"/>
  <c r="F290" i="1"/>
  <c r="D290" i="1"/>
  <c r="F289" i="1"/>
  <c r="D289" i="1"/>
  <c r="F288" i="1"/>
  <c r="D288" i="1"/>
  <c r="F287" i="1"/>
  <c r="D287" i="1"/>
  <c r="F286" i="1"/>
  <c r="D286" i="1"/>
  <c r="F285" i="1"/>
  <c r="D285" i="1"/>
  <c r="F284" i="1"/>
  <c r="D284" i="1"/>
  <c r="F283" i="1"/>
  <c r="D283" i="1"/>
  <c r="F281" i="1"/>
  <c r="D281" i="1"/>
  <c r="F280" i="1"/>
  <c r="D280" i="1"/>
  <c r="F278" i="1"/>
  <c r="D278" i="1"/>
  <c r="F277" i="1"/>
  <c r="D277" i="1"/>
  <c r="F275" i="1"/>
  <c r="D275" i="1"/>
  <c r="F274" i="1"/>
  <c r="D274" i="1"/>
  <c r="F272" i="1"/>
  <c r="D272" i="1"/>
  <c r="F271" i="1"/>
  <c r="D271" i="1"/>
  <c r="F270" i="1"/>
  <c r="D270" i="1"/>
  <c r="F268" i="1"/>
  <c r="D268" i="1"/>
  <c r="F267" i="1"/>
  <c r="D267" i="1"/>
  <c r="F265" i="1"/>
  <c r="D265" i="1"/>
  <c r="F264" i="1"/>
  <c r="D264" i="1"/>
  <c r="F262" i="1"/>
  <c r="D262" i="1"/>
  <c r="F261" i="1"/>
  <c r="D261" i="1"/>
  <c r="F259" i="1"/>
  <c r="D259" i="1"/>
  <c r="F258" i="1"/>
  <c r="D258" i="1"/>
  <c r="F256" i="1"/>
  <c r="D256" i="1"/>
  <c r="F255" i="1"/>
  <c r="D255" i="1"/>
  <c r="F254" i="1"/>
  <c r="D254" i="1"/>
  <c r="F252" i="1"/>
  <c r="D252" i="1"/>
  <c r="F251" i="1"/>
  <c r="D251" i="1"/>
  <c r="F249" i="1"/>
  <c r="D249" i="1"/>
  <c r="F248" i="1"/>
  <c r="D248" i="1"/>
  <c r="F247" i="1"/>
  <c r="D247" i="1"/>
  <c r="F246" i="1"/>
  <c r="D246" i="1"/>
  <c r="F244" i="1"/>
  <c r="D244" i="1"/>
  <c r="F243" i="1"/>
  <c r="D243" i="1"/>
  <c r="F242" i="1"/>
  <c r="D242" i="1"/>
  <c r="F241" i="1"/>
  <c r="D241" i="1"/>
  <c r="F240" i="1"/>
  <c r="D240" i="1"/>
  <c r="F239" i="1"/>
  <c r="D239" i="1"/>
  <c r="F238" i="1"/>
  <c r="D238" i="1"/>
  <c r="F237" i="1"/>
  <c r="D237" i="1"/>
  <c r="F236" i="1"/>
  <c r="D236" i="1"/>
  <c r="F235" i="1"/>
  <c r="D235" i="1"/>
  <c r="F234" i="1"/>
  <c r="D234" i="1"/>
  <c r="F232" i="1"/>
  <c r="D232" i="1"/>
  <c r="F229" i="1"/>
  <c r="D229" i="1"/>
  <c r="F228" i="1"/>
  <c r="D228" i="1"/>
  <c r="F227" i="1"/>
  <c r="D227" i="1"/>
  <c r="F226" i="1"/>
  <c r="D226" i="1"/>
  <c r="F225" i="1"/>
  <c r="D225" i="1"/>
  <c r="F224" i="1"/>
  <c r="D224" i="1"/>
  <c r="F223" i="1"/>
  <c r="D223" i="1"/>
  <c r="F220" i="1"/>
  <c r="D220" i="1"/>
  <c r="F219" i="1"/>
  <c r="D219" i="1"/>
  <c r="F218" i="1"/>
  <c r="D218" i="1"/>
  <c r="F217" i="1"/>
  <c r="D217" i="1"/>
  <c r="F215" i="1"/>
  <c r="D215" i="1"/>
  <c r="F214" i="1"/>
  <c r="D214" i="1"/>
  <c r="F213" i="1"/>
  <c r="D213" i="1"/>
  <c r="F212" i="1"/>
  <c r="D212" i="1"/>
  <c r="F211" i="1"/>
  <c r="D211" i="1"/>
  <c r="F210" i="1"/>
  <c r="D210" i="1"/>
  <c r="F209" i="1"/>
  <c r="D209" i="1"/>
  <c r="F208" i="1"/>
  <c r="D208" i="1"/>
  <c r="F203" i="1"/>
  <c r="D203" i="1"/>
  <c r="F202" i="1"/>
  <c r="D202" i="1"/>
  <c r="F200" i="1"/>
  <c r="D200" i="1"/>
  <c r="F199" i="1"/>
  <c r="D199" i="1"/>
  <c r="F198" i="1"/>
  <c r="D198" i="1"/>
  <c r="F196" i="1"/>
  <c r="D196" i="1"/>
  <c r="F195" i="1"/>
  <c r="D195" i="1"/>
  <c r="F191" i="1"/>
  <c r="D191" i="1"/>
  <c r="F190" i="1"/>
  <c r="D190" i="1"/>
  <c r="F187" i="1"/>
  <c r="D187" i="1"/>
  <c r="F186" i="1"/>
  <c r="D186" i="1"/>
  <c r="F184" i="1"/>
  <c r="D184" i="1"/>
  <c r="F182" i="1"/>
  <c r="D182" i="1"/>
  <c r="F181" i="1"/>
  <c r="D181" i="1"/>
  <c r="F180" i="1"/>
  <c r="D180" i="1"/>
  <c r="F179" i="1"/>
  <c r="D179" i="1"/>
  <c r="F178" i="1"/>
  <c r="D178" i="1"/>
  <c r="F177" i="1"/>
  <c r="D177" i="1"/>
  <c r="F176" i="1"/>
  <c r="D176" i="1"/>
  <c r="F175" i="1"/>
  <c r="D175" i="1"/>
  <c r="F174" i="1"/>
  <c r="D174" i="1"/>
  <c r="F173" i="1"/>
  <c r="D173" i="1"/>
  <c r="F172" i="1"/>
  <c r="D172" i="1"/>
  <c r="F171" i="1"/>
  <c r="D171" i="1"/>
  <c r="F170" i="1"/>
  <c r="D170" i="1"/>
  <c r="F169" i="1"/>
  <c r="D169" i="1"/>
  <c r="F167" i="1"/>
  <c r="D167" i="1"/>
  <c r="F166" i="1"/>
  <c r="D166" i="1"/>
  <c r="F164" i="1"/>
  <c r="D164" i="1"/>
  <c r="F163" i="1"/>
  <c r="D163" i="1"/>
  <c r="F161" i="1"/>
  <c r="D161" i="1"/>
  <c r="F160" i="1"/>
  <c r="D160" i="1"/>
  <c r="F159" i="1"/>
  <c r="D159" i="1"/>
  <c r="F158" i="1"/>
  <c r="D158" i="1"/>
  <c r="F157" i="1"/>
  <c r="D157" i="1"/>
  <c r="F155" i="1"/>
  <c r="D155" i="1"/>
  <c r="F154" i="1"/>
  <c r="D154" i="1"/>
  <c r="F153" i="1"/>
  <c r="D153" i="1"/>
  <c r="F151" i="1"/>
  <c r="D151" i="1"/>
  <c r="F150" i="1"/>
  <c r="D150" i="1"/>
  <c r="F148" i="1"/>
  <c r="D148" i="1"/>
  <c r="F147" i="1"/>
  <c r="D147" i="1"/>
  <c r="F146" i="1"/>
  <c r="D146" i="1"/>
  <c r="F144" i="1"/>
  <c r="D144" i="1"/>
  <c r="F143" i="1"/>
  <c r="D143" i="1"/>
  <c r="F142" i="1"/>
  <c r="D142" i="1"/>
  <c r="F137" i="1"/>
  <c r="D137" i="1"/>
  <c r="F136" i="1"/>
  <c r="D136" i="1"/>
  <c r="F135" i="1"/>
  <c r="D135" i="1"/>
  <c r="F134" i="1"/>
  <c r="D134" i="1"/>
  <c r="F132" i="1"/>
  <c r="D132" i="1"/>
  <c r="F131" i="1"/>
  <c r="D131" i="1"/>
  <c r="F130" i="1"/>
  <c r="D130" i="1"/>
  <c r="F128" i="1"/>
  <c r="D128" i="1"/>
  <c r="F127" i="1"/>
  <c r="D127" i="1"/>
  <c r="F126" i="1"/>
  <c r="D126" i="1"/>
  <c r="F124" i="1"/>
  <c r="D124" i="1"/>
  <c r="F122" i="1"/>
  <c r="D122" i="1"/>
  <c r="F121" i="1"/>
  <c r="D121" i="1"/>
  <c r="F119" i="1"/>
  <c r="D119" i="1"/>
  <c r="F116" i="1"/>
  <c r="D116" i="1"/>
  <c r="F115" i="1"/>
  <c r="D115" i="1"/>
  <c r="F112" i="1"/>
  <c r="D112" i="1"/>
  <c r="F110" i="1"/>
  <c r="D110" i="1"/>
  <c r="F107" i="1"/>
  <c r="D107" i="1"/>
  <c r="F105" i="1"/>
  <c r="D105" i="1"/>
  <c r="F103" i="1"/>
  <c r="D103" i="1"/>
  <c r="F101" i="1"/>
  <c r="D101" i="1"/>
  <c r="F99" i="1"/>
  <c r="D99" i="1"/>
  <c r="F97" i="1"/>
  <c r="D97" i="1"/>
  <c r="F96" i="1"/>
  <c r="D96" i="1"/>
  <c r="F95" i="1"/>
  <c r="D95" i="1"/>
  <c r="F94" i="1"/>
  <c r="D94" i="1"/>
  <c r="F93" i="1"/>
  <c r="D93" i="1"/>
  <c r="F90" i="1"/>
  <c r="D90" i="1"/>
  <c r="F88" i="1"/>
  <c r="D88" i="1"/>
  <c r="F87" i="1"/>
  <c r="D87" i="1"/>
  <c r="F86" i="1"/>
  <c r="D86" i="1"/>
  <c r="F85" i="1"/>
  <c r="D85" i="1"/>
  <c r="F83" i="1"/>
  <c r="D83" i="1"/>
  <c r="F77" i="1"/>
  <c r="D77" i="1"/>
  <c r="F76" i="1"/>
  <c r="D76" i="1"/>
  <c r="F74" i="1"/>
  <c r="D74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</calcChain>
</file>

<file path=xl/sharedStrings.xml><?xml version="1.0" encoding="utf-8"?>
<sst xmlns="http://schemas.openxmlformats.org/spreadsheetml/2006/main" count="870" uniqueCount="622">
  <si>
    <t xml:space="preserve">ПРИЛОЖЕНИЕ </t>
  </si>
  <si>
    <t>Утверждаю</t>
  </si>
  <si>
    <t>Главный врач</t>
  </si>
  <si>
    <t>_________________Н.В.Самбук</t>
  </si>
  <si>
    <t xml:space="preserve"> </t>
  </si>
  <si>
    <t xml:space="preserve">                                                      ПРЕЙСКУРАНТ с 05.01.2026 года</t>
  </si>
  <si>
    <t>материалы с 02.06.2025</t>
  </si>
  <si>
    <t xml:space="preserve">на платные санитарно-эпидемиологические услуги ,оказываемые </t>
  </si>
  <si>
    <t>убрала пункты хлориды некоторые</t>
  </si>
  <si>
    <t>(приказ №  14-А        от 31.12.2025  года)</t>
  </si>
  <si>
    <t>Учреждение здравоохранения "Климовичский районный центр гигиены и эпидемиологии"</t>
  </si>
  <si>
    <t xml:space="preserve">                    213603 Могилевская область,Климовичский район, агрогородок Тимоново,21</t>
  </si>
  <si>
    <t>Пункты прейскуранта</t>
  </si>
  <si>
    <t>Наименование платной медицинской услуги</t>
  </si>
  <si>
    <t>Единица измерения</t>
  </si>
  <si>
    <t>Тарифы, руб</t>
  </si>
  <si>
    <t>Размер скидки</t>
  </si>
  <si>
    <t>Стоимость материалов</t>
  </si>
  <si>
    <t>единичное</t>
  </si>
  <si>
    <t>каждое последующее</t>
  </si>
  <si>
    <t>1.</t>
  </si>
  <si>
    <t>Санитарно-гигиенические услуги:</t>
  </si>
  <si>
    <t>1.3.1.Подготовительные мероприятия</t>
  </si>
  <si>
    <t>1.1.</t>
  </si>
  <si>
    <t>подготовительные работы для осуществления санитарно-гигиенических услуг</t>
  </si>
  <si>
    <t>оценка</t>
  </si>
  <si>
    <t>1.2.</t>
  </si>
  <si>
    <t>разработка и оформление программы лабораторных исследований, испытаний</t>
  </si>
  <si>
    <t>программа</t>
  </si>
  <si>
    <t>1.4.</t>
  </si>
  <si>
    <t>организация работ по проведению лабораторных испытаний, измерений, оформлению итогового документа</t>
  </si>
  <si>
    <t>итоговый документ</t>
  </si>
  <si>
    <t>1.5.</t>
  </si>
  <si>
    <t>проведение работ по идентификации продукции</t>
  </si>
  <si>
    <t>идентификация</t>
  </si>
  <si>
    <t>1.6.</t>
  </si>
  <si>
    <t>проведение работ по отбору проб (образцов)</t>
  </si>
  <si>
    <t>проба (образец)</t>
  </si>
  <si>
    <t>1.7.</t>
  </si>
  <si>
    <t>изготовление и выдача копий, дубликатов документов по результатам санитарно-эпидемиологической услуги, государственной санитарно-гигиенической экспертизы, протоколов лабораторных исследований, актов отбора и идентификации продукции, санитарно-гигиенических заключений (1 документ)</t>
  </si>
  <si>
    <t>копия (дубликат)</t>
  </si>
  <si>
    <t>1.9.</t>
  </si>
  <si>
    <t>замена (переоформление, внесение изменений) санитарно-гигиенического заключения</t>
  </si>
  <si>
    <t>санитарно-гиг. Закл.</t>
  </si>
  <si>
    <t>1.10.</t>
  </si>
  <si>
    <t>проведение консультаций врачами-специалистами и иными специалистами с высшим образованием по вопросам обеспечения санитарно-эпидемиологического благополучия населения</t>
  </si>
  <si>
    <t>консультация</t>
  </si>
  <si>
    <t>1.11.</t>
  </si>
  <si>
    <t>проведение консультаций врачами специалистами и иными специалистами с высшим образованием по вопросам формирования здорового образа жизни</t>
  </si>
  <si>
    <t>1.12.</t>
  </si>
  <si>
    <t>оказание консультативно-методической помощи:</t>
  </si>
  <si>
    <t>1.12.1.</t>
  </si>
  <si>
    <t>в определении списков профессий (должностей) работающих, подлежащих периодическим (в течение трудовой деятельности) медицинским осмотрам (1 профессия)</t>
  </si>
  <si>
    <t>1.12.2.</t>
  </si>
  <si>
    <t>по проведению комплексной гигиенической оценки условий труда</t>
  </si>
  <si>
    <t>1.12.3.</t>
  </si>
  <si>
    <t>по вопросам размещения, проектирования объектов в части обеспечения санитарно-эпидемиологического благополучия населения</t>
  </si>
  <si>
    <t>1.12.5.</t>
  </si>
  <si>
    <t>в определении необходимости государственной регистрации продукции и соответствия (несоответствия) ее требованиям, установленным международными договорами Республики Беларусь, международными правовыми актами, составляющими нормативную правовую базу Евразийского экономического союза и Единого экономического пространства</t>
  </si>
  <si>
    <t>1.12.7.</t>
  </si>
  <si>
    <t>в определении соответствия требованиям законодательства в области санитарно-эпидемиологического благополучия населения работ и услуг, к которым установлены санитарно-эпидемиологические требования</t>
  </si>
  <si>
    <t>1.12.8.</t>
  </si>
  <si>
    <t>в предоставлении информации по актуализации нормативно-методической и другой документации в области обеспечения санитарно-эпидемиологического благополучия населения</t>
  </si>
  <si>
    <t>1.13.</t>
  </si>
  <si>
    <t>гигиеническое обучение работников организаций, индивидуальных предпринимателей и их работников, необходимость которого определяется действующим законодательством:</t>
  </si>
  <si>
    <t>1.13.1.</t>
  </si>
  <si>
    <t>организация и проведение занятий (1 тематика)</t>
  </si>
  <si>
    <t>занятие</t>
  </si>
  <si>
    <t>1.13.2.</t>
  </si>
  <si>
    <t>проведение оценки знаний (для одного слушателя)</t>
  </si>
  <si>
    <t>1.14.</t>
  </si>
  <si>
    <t>проведение семинаров, тренингов, отработки практических навыков по вопросам обеспечения санитарно-эпидемиологического благополучия населения (по одному заявлению)</t>
  </si>
  <si>
    <t>семинар (тренинг,занятие)</t>
  </si>
  <si>
    <t>1.15.</t>
  </si>
  <si>
    <t>проведение санитарно-эпидемиологического аудита и выдача рекомендаций по улучшению деятельности организаций и физических лиц, в том числе индивидуальных предпринимателей, и соблюдению требований законодательства в области санитарно-эпидемиологического благополучия населения (по одному заявлению)</t>
  </si>
  <si>
    <t>аудит</t>
  </si>
  <si>
    <t>1.17.</t>
  </si>
  <si>
    <t>санитарно-эпидемиологическое обследование (оценка) объектов:</t>
  </si>
  <si>
    <t>1.17.1.</t>
  </si>
  <si>
    <t>обследование (оценка) торговых мест на рынках, объектов мелкорозничной сети (киоски, лотки) с числом работающих до 3-х человек</t>
  </si>
  <si>
    <t>обследование (оценка)</t>
  </si>
  <si>
    <t>1.17.2.</t>
  </si>
  <si>
    <t>обследование (оценка) автотранспорта, занятого перевозкой продуктов питания, источников ионизирующего излучения</t>
  </si>
  <si>
    <t>1.17.3.</t>
  </si>
  <si>
    <t>обследование (оценка) цехов, предприятий и других объектов с числом работающих до 10 человек</t>
  </si>
  <si>
    <t>1.17.4.</t>
  </si>
  <si>
    <t>обследование (оценка) цехов, предприятий и других объектов с числом работающих 11-50 человек</t>
  </si>
  <si>
    <t>1.17.5.</t>
  </si>
  <si>
    <t>обследование (оценка) цехов, предприятий и других объектов с числом работающих 51-100 человек</t>
  </si>
  <si>
    <t>1.17.6.</t>
  </si>
  <si>
    <t>обследование (оценка) цехов, предприятий и других объектов с числом работающих 101-300 человек</t>
  </si>
  <si>
    <t>1.17.7.</t>
  </si>
  <si>
    <t>обследование (оценка) цехов, предприятий и других объектов с числом работающих 301-500 человек</t>
  </si>
  <si>
    <t>1.17.8.</t>
  </si>
  <si>
    <t>обследование (оценка) цехов, предприятий и других объектов с числом работающих 501-1000 человек</t>
  </si>
  <si>
    <t>1.17.9.</t>
  </si>
  <si>
    <t>обследование (оценка) цехов, предприятий и других объектов с числом работающих свыше 1000 человек</t>
  </si>
  <si>
    <t>1.18.</t>
  </si>
  <si>
    <t>государственная санитарно-гигиеническая экспертиза:</t>
  </si>
  <si>
    <t>1.18.4.</t>
  </si>
  <si>
    <r>
      <t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до 100 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>, на объекты с числом работающих до 50 чел., проектов санитарно-защитной зоны предприятий с числом источников выбросов до 20</t>
    </r>
  </si>
  <si>
    <t>экспертиза</t>
  </si>
  <si>
    <t>1.18.5.</t>
  </si>
  <si>
    <r>
      <t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101-500 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>, на объекты с числом работающих 51-100 чел., проектов санитарно-защитной зоны предприятий с числом источников выбросов 21-40</t>
    </r>
  </si>
  <si>
    <t>1.18.6.</t>
  </si>
  <si>
    <r>
      <t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501-1000 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>, на объекты с числом работающих 101-300 чел., проектов санитарно-защитной зоны предприятий с числом источников выбросов 41-60</t>
    </r>
  </si>
  <si>
    <t>1.18.7.</t>
  </si>
  <si>
    <r>
      <t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более 1000 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>, на объекты с числом работающих свыше 300 чел., проектов санитарно-защитной зоны предприятий с числом источников выбросов более 60</t>
    </r>
  </si>
  <si>
    <t>1.18.8.</t>
  </si>
  <si>
    <r>
      <t>архитектурно-строительных проектов объектов общей площадью до 100 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и (или) числом работающих до 50 человек</t>
    </r>
  </si>
  <si>
    <t>1.18.9.</t>
  </si>
  <si>
    <r>
      <t>архитектурно-строительных проектов объектов общей площадью 101-500 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и (или) числом работающих 51-100 человек</t>
    </r>
  </si>
  <si>
    <t>1.18.10.</t>
  </si>
  <si>
    <r>
      <t>архитектурно-строительных проектов объектов общей площадью 501-1000 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и (или) числом работающих 101-300 человек</t>
    </r>
  </si>
  <si>
    <t>1.18.11.</t>
  </si>
  <si>
    <r>
      <t>архитектурно-строительных проектов объектов общей площадью более 1000 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и (или) числом работающих свыше 300 человек</t>
    </r>
  </si>
  <si>
    <t>1.18.12.</t>
  </si>
  <si>
    <t>проектов санитарно-защитных зон ядерных установок и (или) пунктов хранения ядерных материалов, отработавших ядерных материалов и (или) эксплуатационных радиоактивных отходов, зон санитарной охраны источников и водопроводных сооружений централизованных систем питьевого водоснабжения</t>
  </si>
  <si>
    <t>1.18.13.</t>
  </si>
  <si>
    <t>проекта расчета санитарно-защитной зоны и зоны ограничения застройки передающего радиотехнического объекта</t>
  </si>
  <si>
    <t>1.18.14.</t>
  </si>
  <si>
    <t>работ и услуг, представляющих потенциальную опасность для жизни и здоровья населения, деятельности субъекта хозяйствования по производству пищевой продукции</t>
  </si>
  <si>
    <t>1.18.15.</t>
  </si>
  <si>
    <t>работ с источниками ионизирующего излучения и выдача санитарного паспорта, базовой станции систем сотовой связи, передающего радиотехнического обьекта</t>
  </si>
  <si>
    <t>1.18.18.</t>
  </si>
  <si>
    <t>условий труда работников субъектов хозяйствования с количеством работающих до 10 человек</t>
  </si>
  <si>
    <t>1.18.19.</t>
  </si>
  <si>
    <t>условий труда работников субъектов хозяйствования с количеством работающих 11-50 человек</t>
  </si>
  <si>
    <t>1.18.20.</t>
  </si>
  <si>
    <t>условий труда работников субъектов хозяйствования с количеством работающих 51-100 человек</t>
  </si>
  <si>
    <t>1.18.21.</t>
  </si>
  <si>
    <t>условий труда работников субъектов хозяйствования с количеством работающих 101-300 человек</t>
  </si>
  <si>
    <t>1.18.22.</t>
  </si>
  <si>
    <t>условий труда работников субъектов хозяйствования с количеством работающих более 300 человек</t>
  </si>
  <si>
    <t>1.18.23.</t>
  </si>
  <si>
    <t xml:space="preserve"> по объекту, социальной, производственной, транспортной, инженерной инфраструктуры</t>
  </si>
  <si>
    <t>1.19.</t>
  </si>
  <si>
    <t>изучение и оценка возможности размещения объекта строительства на предпроектной стадии</t>
  </si>
  <si>
    <t>1.21.</t>
  </si>
  <si>
    <t>комплексная гигиеническая оценка условий труда:</t>
  </si>
  <si>
    <t>1.21.1.</t>
  </si>
  <si>
    <t>проведение комплексной гигиенической оценки результатов состояния условий труда по выполненным лабораторным исследованиям и измерениям факторов производственной среды и психофизиологических особенностей трудового процесса (1 профессия без лабораторных исследований и оценки условий труда по тяжести и напряженности трудового процесса)</t>
  </si>
  <si>
    <t>1.21.2.</t>
  </si>
  <si>
    <t>оценка психофизиологических факторов производственной среды:</t>
  </si>
  <si>
    <t>1.21.2.1.</t>
  </si>
  <si>
    <t>тяжести трудового процесса</t>
  </si>
  <si>
    <t>1.21.2.2.</t>
  </si>
  <si>
    <t>напряженности трудового процесса</t>
  </si>
  <si>
    <t>2.</t>
  </si>
  <si>
    <t>Отбор проб, органолептические и физико-химические (санитарно-химические) исследования объектов окружающей среды:</t>
  </si>
  <si>
    <t>2.2.</t>
  </si>
  <si>
    <t>вода:</t>
  </si>
  <si>
    <t>2.2.1.</t>
  </si>
  <si>
    <t>питьевая вода (вода централизованных и децентрализованных водоисточников), вода питьевая бутилированная:</t>
  </si>
  <si>
    <t>2.2.1.1.</t>
  </si>
  <si>
    <t>определение вкуса и запаха</t>
  </si>
  <si>
    <t>исследов.</t>
  </si>
  <si>
    <t>2.2.1.2.</t>
  </si>
  <si>
    <t>определение мутности:</t>
  </si>
  <si>
    <t>2.2.1.2.1.</t>
  </si>
  <si>
    <t>определение мутности (приготовление стандарта из навески) (ФЭК)</t>
  </si>
  <si>
    <t>2.2.1.2.2.</t>
  </si>
  <si>
    <t>определение мутности (приготовление стандарта из государственного стандартного образца (далее - ГСО)) (ФЭК)</t>
  </si>
  <si>
    <t>2.2.1.3.</t>
  </si>
  <si>
    <t>определение цветности (ФЭК)</t>
  </si>
  <si>
    <t>2.2.1.4.</t>
  </si>
  <si>
    <t>определение рН (ионометрия)</t>
  </si>
  <si>
    <t>2.2.1.5.</t>
  </si>
  <si>
    <t>определение хлора и хлоридов:</t>
  </si>
  <si>
    <t>2.2.1.5.1.</t>
  </si>
  <si>
    <t>определение остаточного активного хлора</t>
  </si>
  <si>
    <t>2.2.1.6.</t>
  </si>
  <si>
    <t>определение сухого остатка</t>
  </si>
  <si>
    <t>2.2.1.7.</t>
  </si>
  <si>
    <t>определение общей жесткости</t>
  </si>
  <si>
    <t>2.2.1.8.</t>
  </si>
  <si>
    <t>определение аммиака и ионов аммония (ФЭК)</t>
  </si>
  <si>
    <t>2.2.1.9.</t>
  </si>
  <si>
    <t>определение нитритов (ФЭК)</t>
  </si>
  <si>
    <t>2.2.1.10.</t>
  </si>
  <si>
    <t>определение нитратов (ФЭК)</t>
  </si>
  <si>
    <t>2.2.1.11.</t>
  </si>
  <si>
    <t>определение общего железа:</t>
  </si>
  <si>
    <t>2.2.1.11.1.</t>
  </si>
  <si>
    <t>определение общего железа (ФЭК)</t>
  </si>
  <si>
    <t>2.2.1.12.</t>
  </si>
  <si>
    <t>определение сульфатов:</t>
  </si>
  <si>
    <t>2.2.1.12.1.</t>
  </si>
  <si>
    <t>определение сульфатов (ФЭК)</t>
  </si>
  <si>
    <t>2.2.1.15.</t>
  </si>
  <si>
    <t>определение меди:</t>
  </si>
  <si>
    <t>2.2.1.15.1.</t>
  </si>
  <si>
    <t>определение меди (ФЭК)</t>
  </si>
  <si>
    <t>2.2.1.16.</t>
  </si>
  <si>
    <t>определение марганца:</t>
  </si>
  <si>
    <t>2.2.1.16.1.</t>
  </si>
  <si>
    <t>определение марганца (ФЭК)</t>
  </si>
  <si>
    <t>2.2.1.18.</t>
  </si>
  <si>
    <t>определение фтора:</t>
  </si>
  <si>
    <t>2.2.1.18.1.</t>
  </si>
  <si>
    <t>определение фтора (ФЭК)</t>
  </si>
  <si>
    <t>2.2.1.38.</t>
  </si>
  <si>
    <t>определение окисляемости перманганатной</t>
  </si>
  <si>
    <t>2.2.2.</t>
  </si>
  <si>
    <t>вода открытых водоемов, сточные воды:</t>
  </si>
  <si>
    <t>2.2.2.1.</t>
  </si>
  <si>
    <t>определение взвешенных веществ</t>
  </si>
  <si>
    <t>2.2.2.23.</t>
  </si>
  <si>
    <t>определение железа общего:</t>
  </si>
  <si>
    <t>2.2.2.23.2.</t>
  </si>
  <si>
    <t>определение железа общего (ФЭК)</t>
  </si>
  <si>
    <t>2.2.2.25.</t>
  </si>
  <si>
    <t>2.2.2.35.</t>
  </si>
  <si>
    <t>определение нитратов:</t>
  </si>
  <si>
    <t>2.2.2.35.1.</t>
  </si>
  <si>
    <t>2.2.2.36.</t>
  </si>
  <si>
    <t>определение хлоридов:</t>
  </si>
  <si>
    <t>2.2.2.36.2.</t>
  </si>
  <si>
    <t>определение хлоридов (титриметрический метод с серебром азотнокислым)</t>
  </si>
  <si>
    <t>2.2.2.46.</t>
  </si>
  <si>
    <t>определение рН</t>
  </si>
  <si>
    <t>2.2.2.47.</t>
  </si>
  <si>
    <t>2.2.2.47.1.</t>
  </si>
  <si>
    <t>2.2.3.</t>
  </si>
  <si>
    <t>вода бассейнов:</t>
  </si>
  <si>
    <t>2.2.3.1.</t>
  </si>
  <si>
    <t>определение мутности (ФЭК)</t>
  </si>
  <si>
    <t>2.2.3.2.</t>
  </si>
  <si>
    <t>2.2.3.3.</t>
  </si>
  <si>
    <t>определение запаха</t>
  </si>
  <si>
    <t>2.2.3.5.</t>
  </si>
  <si>
    <t>определение свободного хлора и общего хлора</t>
  </si>
  <si>
    <t>2.2.3.6.</t>
  </si>
  <si>
    <t>определение аммиака и ионов аммония</t>
  </si>
  <si>
    <t>2.2.3.7.</t>
  </si>
  <si>
    <t>2.2.7.</t>
  </si>
  <si>
    <t>отбор, регистрация, оформление:</t>
  </si>
  <si>
    <t>2.2.7.1.</t>
  </si>
  <si>
    <t>отбор проб</t>
  </si>
  <si>
    <t>услуга</t>
  </si>
  <si>
    <t>2.2.7.2.</t>
  </si>
  <si>
    <t>прием, регистрация проб</t>
  </si>
  <si>
    <t>2.2.7.3.</t>
  </si>
  <si>
    <t>оформление протокола испытаний</t>
  </si>
  <si>
    <t>2.2.7.4.</t>
  </si>
  <si>
    <t>оформление первичного отчета (протокола)</t>
  </si>
  <si>
    <t>3.</t>
  </si>
  <si>
    <t>Физико-химические и инструментальные исследования и испытания продукции:</t>
  </si>
  <si>
    <t>3.1.</t>
  </si>
  <si>
    <t>пищевая продукция и продовольственное сырье:</t>
  </si>
  <si>
    <t>3.1.1.</t>
  </si>
  <si>
    <t>индивидуальные и обобщенные показатели:</t>
  </si>
  <si>
    <t>3.1.1.12.</t>
  </si>
  <si>
    <t>определение жира:</t>
  </si>
  <si>
    <t>3.1.1.12.4.</t>
  </si>
  <si>
    <t>определение жира методом Гербера (кислотный метод)</t>
  </si>
  <si>
    <t>3.1.1.13.</t>
  </si>
  <si>
    <t>определение степени окисления фритюрного жира</t>
  </si>
  <si>
    <t>3.1.1.18.</t>
  </si>
  <si>
    <t>определение металлопримесей</t>
  </si>
  <si>
    <t>3.1.1.19.</t>
  </si>
  <si>
    <t>определение сухих веществ и влажности:</t>
  </si>
  <si>
    <t>3.1.1.19.1.</t>
  </si>
  <si>
    <t>определение сухих веществ и влажности (до постоянного веса)</t>
  </si>
  <si>
    <t>3.1.1.19.2.</t>
  </si>
  <si>
    <t>определение сухих веществ и влажности (фиксированное время сушки)</t>
  </si>
  <si>
    <t>3.1.1.19.5.</t>
  </si>
  <si>
    <t>определение сухих веществ в безалкогольных напитках, квасах</t>
  </si>
  <si>
    <t>3.1.1.26.</t>
  </si>
  <si>
    <t>определение йода, йодистого калия:</t>
  </si>
  <si>
    <t>3.1.1.26.1.</t>
  </si>
  <si>
    <t>определение йода, йодистого калия в поваренной соли</t>
  </si>
  <si>
    <t>3.1.1.40.</t>
  </si>
  <si>
    <t>определение кислотности</t>
  </si>
  <si>
    <t>3.1.1.44.</t>
  </si>
  <si>
    <t>3.1.1.44.1.</t>
  </si>
  <si>
    <t>определение нитратов в продукции растениеводства (ионометрический метод)</t>
  </si>
  <si>
    <t>3.1.1.44.2.</t>
  </si>
  <si>
    <t>определение нитратов в продуктах переработки плодов и овощей методом с помощью кадмиевой колонки (фотометрический метод)</t>
  </si>
  <si>
    <t>3.1.1.47.</t>
  </si>
  <si>
    <t>определение эффективности термической обработки</t>
  </si>
  <si>
    <t>3.1.1.56.</t>
  </si>
  <si>
    <t>определение белка:</t>
  </si>
  <si>
    <t>3.1.1.56.1.</t>
  </si>
  <si>
    <t>определение белка в пищевых продуктах по Кьельдалю</t>
  </si>
  <si>
    <t>3.1.1.56.2.</t>
  </si>
  <si>
    <t>определение белка в пищевых продуктах методом Болотова</t>
  </si>
  <si>
    <t>3.1.1.56.3.</t>
  </si>
  <si>
    <t>определение белка по Кьельдалю при сжигании на электроплите</t>
  </si>
  <si>
    <t>3.1.1.56.4.</t>
  </si>
  <si>
    <t>определение белка в мясных продуктах (ФЭК)</t>
  </si>
  <si>
    <t>3.1.1.57.</t>
  </si>
  <si>
    <t>приготовление блюд к анализу (обеды и суточные рационы)</t>
  </si>
  <si>
    <t>3.1.1.58.</t>
  </si>
  <si>
    <t>расчет пищевой ценности рационов:</t>
  </si>
  <si>
    <t>3.1.1.58.1.</t>
  </si>
  <si>
    <t>расчет теоретических величин рациона</t>
  </si>
  <si>
    <t>3.1.1.58.2.</t>
  </si>
  <si>
    <t>расчет фактических величин рациона</t>
  </si>
  <si>
    <t>3.1.1.59.</t>
  </si>
  <si>
    <t>расчет пищевой ценности, калорийности готовых блюд:</t>
  </si>
  <si>
    <t>3.1.1.59.1.</t>
  </si>
  <si>
    <t>расчет пищевой ценности, калорийности готовых блюд (теоретический)</t>
  </si>
  <si>
    <t>3.1.1.59.2.</t>
  </si>
  <si>
    <t>расчет пищевой ценности, калорийности готовых блюд (фактический)</t>
  </si>
  <si>
    <t>3.1.1.93.</t>
  </si>
  <si>
    <t>определение органолептических показателей в продуктах, готовых к употреблению:</t>
  </si>
  <si>
    <t>3.1.1.93.1.</t>
  </si>
  <si>
    <t>определение органолептических показателей в продуктах, готовых к употреблению (без заполнения дегустиционных листов)</t>
  </si>
  <si>
    <t>3.1.1.93.2.</t>
  </si>
  <si>
    <t>определение органолептических показателей в продуктах, готовых к употреблению (с заполнением дегустиционных листов)</t>
  </si>
  <si>
    <t>3.1.1.94.</t>
  </si>
  <si>
    <t>определение органолептических показателей с проведением термообработки</t>
  </si>
  <si>
    <t>3.1.1.95.</t>
  </si>
  <si>
    <t>определение аммиака</t>
  </si>
  <si>
    <t>3.1.1.99.</t>
  </si>
  <si>
    <t>определение перекиси</t>
  </si>
  <si>
    <t>3.1.1.112.</t>
  </si>
  <si>
    <t>определение соды (качественная реакция)</t>
  </si>
  <si>
    <t>3.1.1.117.</t>
  </si>
  <si>
    <t>3.1.1.121.</t>
  </si>
  <si>
    <t>определение массы нетто</t>
  </si>
  <si>
    <t>3.1.1.122.</t>
  </si>
  <si>
    <t>определение объема</t>
  </si>
  <si>
    <t>3.1.1.123.</t>
  </si>
  <si>
    <t>определение размера</t>
  </si>
  <si>
    <t>3.1.1.125.</t>
  </si>
  <si>
    <t>определение посторонних примесей</t>
  </si>
  <si>
    <t>3.1.1.127.</t>
  </si>
  <si>
    <t>определение зараженности вредителями</t>
  </si>
  <si>
    <t>3.1.1.132.</t>
  </si>
  <si>
    <t>определение массовой доли крошки</t>
  </si>
  <si>
    <t>3.1.1.133.</t>
  </si>
  <si>
    <t>определение массовой доли деформированных изделий</t>
  </si>
  <si>
    <t>3.1.5.5.</t>
  </si>
  <si>
    <t>определение аскорбиновой кислоты (витамина С):</t>
  </si>
  <si>
    <t>3.1.5.5.1.</t>
  </si>
  <si>
    <t>определение аскорбиновой кислоты (витамина С), кроме витаминных препаратов (титриметрический метод)</t>
  </si>
  <si>
    <t>3.1.6.</t>
  </si>
  <si>
    <t>регистрация и оформление результатов</t>
  </si>
  <si>
    <t>3.1.6.1.</t>
  </si>
  <si>
    <t>учет поступления образца в лабораторию</t>
  </si>
  <si>
    <t>3.1.6.2.</t>
  </si>
  <si>
    <t>оформление первичного отчета испытаний по результатам лаборатории</t>
  </si>
  <si>
    <t>4.</t>
  </si>
  <si>
    <t>Измерения (исследования) физических факторов окружающей и производственной среды:</t>
  </si>
  <si>
    <t>4.9.</t>
  </si>
  <si>
    <t>измерение естественной или искусственной освещенности</t>
  </si>
  <si>
    <t>4.12.</t>
  </si>
  <si>
    <t>измерение температуры или относительной влажности воздуха</t>
  </si>
  <si>
    <t>5.</t>
  </si>
  <si>
    <t>Радиологические исследования и измерения:</t>
  </si>
  <si>
    <t>5.1.</t>
  </si>
  <si>
    <t>радиометрический анализ:</t>
  </si>
  <si>
    <t>5.1.1.</t>
  </si>
  <si>
    <t>радиометрическое определение цезия-137:</t>
  </si>
  <si>
    <t>5.1.1.1.</t>
  </si>
  <si>
    <t>радиометрическое определение цезия-137 в продуктах питания и питьевой воде</t>
  </si>
  <si>
    <t>5.1.1.2.</t>
  </si>
  <si>
    <t>радиометрическое определение цезия-137 в непищевой продукции</t>
  </si>
  <si>
    <t>5.5.</t>
  </si>
  <si>
    <t>дозиметрические исследования:</t>
  </si>
  <si>
    <t>5.5.1.</t>
  </si>
  <si>
    <t>измерение плотности потока альфа и бета частиц с поверхности</t>
  </si>
  <si>
    <t>5.5.2.</t>
  </si>
  <si>
    <t>измерение мощности дозы гамма-излучения</t>
  </si>
  <si>
    <t>5.5.8.</t>
  </si>
  <si>
    <t>измерение мощности дозы гамма-излучения для определения однородности партии</t>
  </si>
  <si>
    <t>измерение</t>
  </si>
  <si>
    <t>5.6.</t>
  </si>
  <si>
    <t>оформление результатов:</t>
  </si>
  <si>
    <t>5.6.1.</t>
  </si>
  <si>
    <t>оформление первичного отчета (протокола) испытаний, исследований, измерений</t>
  </si>
  <si>
    <t>5.6.2.</t>
  </si>
  <si>
    <t>оформление протокола испытаний, исследований</t>
  </si>
  <si>
    <t>6.</t>
  </si>
  <si>
    <t>Микробиологические исследования:</t>
  </si>
  <si>
    <t>6.1.</t>
  </si>
  <si>
    <t>общие методы микробиологических исследований:</t>
  </si>
  <si>
    <t>6.1.1.</t>
  </si>
  <si>
    <t>подготовительные работы, отдельные операции:</t>
  </si>
  <si>
    <t>6.1.1.1.</t>
  </si>
  <si>
    <t>прием и регистрация пробы</t>
  </si>
  <si>
    <t>регистрация</t>
  </si>
  <si>
    <t>6.1.1.2.</t>
  </si>
  <si>
    <t>выписка результата исследования</t>
  </si>
  <si>
    <t>результат</t>
  </si>
  <si>
    <t>6.1.1.3.</t>
  </si>
  <si>
    <t>приготовление плотных и жидких питательных сред на одну емкость (чашку, пробирку)</t>
  </si>
  <si>
    <t>6.1.1.4.</t>
  </si>
  <si>
    <t>отбор проб факторов среды обитания</t>
  </si>
  <si>
    <t>6.1.1.5.</t>
  </si>
  <si>
    <t>прием и оформление пробы</t>
  </si>
  <si>
    <t>6.1.1.6</t>
  </si>
  <si>
    <t>оформление протокола  исследований от 1 до 2 образцов</t>
  </si>
  <si>
    <t>6.1.1.7.</t>
  </si>
  <si>
    <t>оформление протокола  исследований от 3 до 4 образцов</t>
  </si>
  <si>
    <t>6.1.1.8.</t>
  </si>
  <si>
    <t>оформление протокола  исследований от 5 и выше</t>
  </si>
  <si>
    <t>6.1.2.</t>
  </si>
  <si>
    <t>методы контроля питательных сред:</t>
  </si>
  <si>
    <t>6.1.2.1.</t>
  </si>
  <si>
    <t>определение показателя чувствительности (производительности) питательных сред с одним тест-микроорганизмом</t>
  </si>
  <si>
    <t>6.1.2.2.</t>
  </si>
  <si>
    <t>определение показателя ингибиции (селективности) питательных сред с одним тест-микроорганизмом</t>
  </si>
  <si>
    <t>6.1.2.3.</t>
  </si>
  <si>
    <t>определение специфичности (элективности) питательных сред с одним тест-микроорганизмом</t>
  </si>
  <si>
    <t>6.1.2.4.</t>
  </si>
  <si>
    <t>определение стерильности (микробного загрязнения) питательных сред</t>
  </si>
  <si>
    <t>6.2.</t>
  </si>
  <si>
    <t>паразитологические и энтомологические исследования продукции и факторов среды обитания:</t>
  </si>
  <si>
    <t>6.2.1.</t>
  </si>
  <si>
    <t>паразитологические методы исследования продукции и факторов среды обитания:</t>
  </si>
  <si>
    <t>6.2.1.6.</t>
  </si>
  <si>
    <t>исследование 1 пробы сточной воды (экспресс-метод, с использованием концентратора гидробиологического) на яйца гельминтов, цисты лямблий, ооцисты криптоспоридий</t>
  </si>
  <si>
    <t>6.2.1.7.</t>
  </si>
  <si>
    <t>исследование 1 пробы питьевой воды, воды открытых водоемов, плавательных бассейнов (экспресс-метод, с использованием концентратора гидробиологического) на яйца гельминтов, цисты лямблий, ооцисты криптоспоридий</t>
  </si>
  <si>
    <t>6.2.1.8.</t>
  </si>
  <si>
    <t>исследование 1 пробы осадков сточных вод, иловых площадок, почвы (экспресс-метод с использованием концентратора гидробиологического) на яйца гельминтов, цисты лямблий, ооцисты криптоспоридий</t>
  </si>
  <si>
    <t>6.2.1.9.</t>
  </si>
  <si>
    <t>исследование 1 пробы овощей, фруктов, зелени и продуктов их переработки (экспресс-метод с использованием концентратора гидробиологического и другие методы) на яйца гельминтов, цисты лямблий, ооцисты криптоспоридий</t>
  </si>
  <si>
    <t>6.2.1.10.</t>
  </si>
  <si>
    <t>исследование столовой травы, зелени на личинки гельминтов (метод Бермана)</t>
  </si>
  <si>
    <t>6.2.1.11.</t>
  </si>
  <si>
    <t>исследование 1 пробы почвы на яйца и личинки гельминтов методом ИМП и ТМ (усовершенствованный)</t>
  </si>
  <si>
    <t>6.2.1.12.</t>
  </si>
  <si>
    <t>исследование смывов с предметов обихода на яйца и личинки гельминтов, цисты патогенных простейших</t>
  </si>
  <si>
    <t>6.3.</t>
  </si>
  <si>
    <t>санитарно-микробиологические исследования:</t>
  </si>
  <si>
    <t>6.3.1.</t>
  </si>
  <si>
    <t>бактериологические методы исследования продукции и факторов среды обитания:</t>
  </si>
  <si>
    <t>6.3.1.1.</t>
  </si>
  <si>
    <r>
      <t>определение общего количества мезофильных аэробных и факультативно анаэробных микроорганизмов в 1 г (см</t>
    </r>
    <r>
      <rPr>
        <vertAlign val="superscript"/>
        <sz val="10"/>
        <color indexed="8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) образца</t>
    </r>
  </si>
  <si>
    <t>6.3.1.2.</t>
  </si>
  <si>
    <t>определение наличия патогенных микроорганизмов, в том числе сальмонелл в определенном количества образца:</t>
  </si>
  <si>
    <t>6.3.1.2.1.</t>
  </si>
  <si>
    <t>при отсутствии роста микроорганизмов</t>
  </si>
  <si>
    <t>6.3.1.2.2.</t>
  </si>
  <si>
    <t>при наличии роста микроорганизмов и идентификации классическим методом</t>
  </si>
  <si>
    <t>6.3.1.3.</t>
  </si>
  <si>
    <t>определение наличия бактерий группы кишечной палочки (далее - БГКП) в определенном количестве образца</t>
  </si>
  <si>
    <t>6.3.1.4.</t>
  </si>
  <si>
    <t>определение наличия БГКП титрационным методом (соки, напитки)</t>
  </si>
  <si>
    <t>6.3.1.5.</t>
  </si>
  <si>
    <t>определние сульфитредуцирующих клостридий в определенном количестве образца</t>
  </si>
  <si>
    <t>6.3.1.6.</t>
  </si>
  <si>
    <t>определение коагулазоположительного стафилококка в определенном количестве образца</t>
  </si>
  <si>
    <t>6.3.1.7.</t>
  </si>
  <si>
    <t>определение количества энтерококков в определенном количестве образца</t>
  </si>
  <si>
    <t>6.3.1.8.</t>
  </si>
  <si>
    <t>определение наличия Bac. cereus в определенном количестве образца</t>
  </si>
  <si>
    <t>6.3.1.11.</t>
  </si>
  <si>
    <t>определение протея в определенном количестве образца</t>
  </si>
  <si>
    <t>6.3.1.14.</t>
  </si>
  <si>
    <t>определение количества плесневых грибов и дрожжей в определенном количестве образца</t>
  </si>
  <si>
    <t>6.3.1.16.</t>
  </si>
  <si>
    <t>контроль стерильности лекарственных средств, изделий медицинского ииного назначения, прочих медицинских препаратов</t>
  </si>
  <si>
    <t>6.3.1.19.</t>
  </si>
  <si>
    <t>выявление Listeria monocytogenes в определенном количестве образца:</t>
  </si>
  <si>
    <t>6.3.1.19.1.</t>
  </si>
  <si>
    <t>6.3.1.19.2.</t>
  </si>
  <si>
    <t>6.3.1.20.</t>
  </si>
  <si>
    <t>определение наличия микроорганизмов семейства Enterobacteriaceae в определенном количестве образца</t>
  </si>
  <si>
    <t>6.3.1.21.</t>
  </si>
  <si>
    <t>определение наличия Escherichia coli в определенном количестве образца</t>
  </si>
  <si>
    <t>6.3.1.22.</t>
  </si>
  <si>
    <t>определение ОКБ, ТКБ в воде методом мембранной фильтрации:</t>
  </si>
  <si>
    <t>6.3.1.22.1.</t>
  </si>
  <si>
    <t>при отсутствии микроорганизмов</t>
  </si>
  <si>
    <t>6.3.1.22.2.</t>
  </si>
  <si>
    <t>при выделении микроорганизмов с идентификацией Escherichia coli</t>
  </si>
  <si>
    <t>6.3.1.23.</t>
  </si>
  <si>
    <t>определение ОКБ, ТКБ в воде титрационным методом:</t>
  </si>
  <si>
    <t>6.3.1.23.1.</t>
  </si>
  <si>
    <t>6.3.1.23.2.</t>
  </si>
  <si>
    <t>6.3.1.24.</t>
  </si>
  <si>
    <t>определение общего числа микроорганизмов в воде</t>
  </si>
  <si>
    <t>6.3.1.31.</t>
  </si>
  <si>
    <t>обнаружение лецитиназоположительных стафилококков в воде методом накопления:</t>
  </si>
  <si>
    <t>6.3.1.31.1.</t>
  </si>
  <si>
    <t>6.3.1.31.2.</t>
  </si>
  <si>
    <t>при выделении микроорганизмов с изучением морфологических свойств</t>
  </si>
  <si>
    <t>6.3.1.32.</t>
  </si>
  <si>
    <t>Pseudomonas aeruginosa в воде методом мембранной фильтрации:</t>
  </si>
  <si>
    <t>6.3.1.32.1.</t>
  </si>
  <si>
    <t>6.3.1.32.2.</t>
  </si>
  <si>
    <t>при выделении микроорганизмов</t>
  </si>
  <si>
    <t>6.3.1.33.</t>
  </si>
  <si>
    <t>обнаружение Pseudomonas aeruginosa в воде методом накопления:</t>
  </si>
  <si>
    <t>6.3.1.33.1.</t>
  </si>
  <si>
    <t>6.3.1.33.2.</t>
  </si>
  <si>
    <t>6.3.1.34.</t>
  </si>
  <si>
    <t>обнаружение бактерий рода Salmonella в воде:</t>
  </si>
  <si>
    <t>6.3.1.34.1.</t>
  </si>
  <si>
    <t>6.3.1.34.2.</t>
  </si>
  <si>
    <t>6.3.1.40.</t>
  </si>
  <si>
    <t>определение БГКП методом смыва:</t>
  </si>
  <si>
    <t>6.3.1.40.1.</t>
  </si>
  <si>
    <t>6.3.1.40.2.</t>
  </si>
  <si>
    <t>6.3.1.41.</t>
  </si>
  <si>
    <t>определение общей микробной обсемененности методом смыва</t>
  </si>
  <si>
    <t>6.3.1.42.</t>
  </si>
  <si>
    <t>определение наличия патогенных микроорганизмов, в том числе сальмонелл методом смыва:</t>
  </si>
  <si>
    <t>6.3.1.42.1.</t>
  </si>
  <si>
    <t>6.3.1.42.2.</t>
  </si>
  <si>
    <t>при выделении микроорганизмов классическим методом</t>
  </si>
  <si>
    <t>6.3.1.43.</t>
  </si>
  <si>
    <t>определение коагулазоположительного стафилококка методом смыва:</t>
  </si>
  <si>
    <t>6.3.1.43.1.</t>
  </si>
  <si>
    <t>6.3.1.43.2.</t>
  </si>
  <si>
    <t>при выделении микроорганизмов с изучением морфологических свойств и идентификацией до вида</t>
  </si>
  <si>
    <t>6.3.1.44.</t>
  </si>
  <si>
    <t>определение Listeria monocytogenes методом смыва:</t>
  </si>
  <si>
    <t>6.3.1.44.1.</t>
  </si>
  <si>
    <t>6.3.1.44.2.</t>
  </si>
  <si>
    <t>6.3.1.45.</t>
  </si>
  <si>
    <t>определение Pseudomonas aeruginosa методом смыва:</t>
  </si>
  <si>
    <t>6.3.1.45.1.</t>
  </si>
  <si>
    <t>6.3.1.45.2.</t>
  </si>
  <si>
    <t>6.3.1.46.</t>
  </si>
  <si>
    <t>определение количества плесневых грибов методом смыва</t>
  </si>
  <si>
    <t>6.3.1.52.</t>
  </si>
  <si>
    <t>определение ОМЧ в воздухе</t>
  </si>
  <si>
    <t>6.3.1.53.</t>
  </si>
  <si>
    <t>определение коагулазоположительного стафилококка в воздухе</t>
  </si>
  <si>
    <t>6.3.1.54.</t>
  </si>
  <si>
    <t>определение содержания дрожжеподобных и плесневых грибов в воздухе</t>
  </si>
  <si>
    <t>6.3.1.69.</t>
  </si>
  <si>
    <t>определение E. coli в лекарственных средствах</t>
  </si>
  <si>
    <t>6.3.1.70.</t>
  </si>
  <si>
    <t>определение Staphylococcus aureus в лекарственных средствах</t>
  </si>
  <si>
    <t>6.3.1.71.</t>
  </si>
  <si>
    <t>определение Pseudomonas aeruginosa в лекарственных средствах</t>
  </si>
  <si>
    <t>6.3.1.72.</t>
  </si>
  <si>
    <t>определение бактерий рода Salmonella в лекарственных средствах</t>
  </si>
  <si>
    <t>6.3.1.75.</t>
  </si>
  <si>
    <t>контроль работы паровых и воздушных стерилизаторов бактериологическим методом</t>
  </si>
  <si>
    <t>6.3.1.76.</t>
  </si>
  <si>
    <t>контроль работы дезкамер бактериологическим методом</t>
  </si>
  <si>
    <t>6.5.</t>
  </si>
  <si>
    <t>лабораторные исследования по диагностике и мониторингу инфекционных заболеваний:</t>
  </si>
  <si>
    <t>6.5.1.</t>
  </si>
  <si>
    <t>бактериологические исследования по диагностике и мониторингу инфекционных заболеваний:</t>
  </si>
  <si>
    <t>6.5.1.1.</t>
  </si>
  <si>
    <t>исследования на аэробные и факультативно-анаэробные микроорганизмы в испражнениях, мазках на патогенную и условно-патогенную кишечную флору:</t>
  </si>
  <si>
    <t>6.5.1.1.1.</t>
  </si>
  <si>
    <t>при отсутствии диагностически значимых микроорганизмов</t>
  </si>
  <si>
    <t>6.5.1.2.</t>
  </si>
  <si>
    <t>при выделении микроорганизмов с изучением морфологических свойств:</t>
  </si>
  <si>
    <t>6.5.1.2.1.</t>
  </si>
  <si>
    <t>1 - 2 культуры</t>
  </si>
  <si>
    <t>6.5.1.2.2.</t>
  </si>
  <si>
    <t>3 и более культуры</t>
  </si>
  <si>
    <t>6.5.1.3.</t>
  </si>
  <si>
    <t>исследования на аэробные и факультативно-анаэробные микроорганизмы в крови:</t>
  </si>
  <si>
    <t>6.5.1.3.1.</t>
  </si>
  <si>
    <t>культуральное исследование:</t>
  </si>
  <si>
    <t>6.5.1.3.1.1.</t>
  </si>
  <si>
    <t>6.5.1.3.1.2.</t>
  </si>
  <si>
    <t>6.5.1.3.3.</t>
  </si>
  <si>
    <t>исследование с идентификацией до вида:</t>
  </si>
  <si>
    <t>6.5.1.3.3.1.</t>
  </si>
  <si>
    <t>классическим методом</t>
  </si>
  <si>
    <t>6.5.1.5.</t>
  </si>
  <si>
    <t>исследования на аэробные и факультативно-анаэробные микроорганизмы в мокроте и промывных водах бронхов:</t>
  </si>
  <si>
    <t>6.5.1.5.1.</t>
  </si>
  <si>
    <t>культуральное исследование при количестве ниже диагностических титров</t>
  </si>
  <si>
    <t>6.5.1.5.2.</t>
  </si>
  <si>
    <t>6.5.1.5.2.1.</t>
  </si>
  <si>
    <t>1-2 культуры</t>
  </si>
  <si>
    <t>6.5.1.5.2.2.</t>
  </si>
  <si>
    <t>6.5.1.5.3.</t>
  </si>
  <si>
    <t>6.5.1.5.3.1.</t>
  </si>
  <si>
    <t>6.5.1.6.</t>
  </si>
  <si>
    <t>исследования на аэробные и факультативно-анаэробные микроорганизмы в моче (полуколичественный метод):</t>
  </si>
  <si>
    <t>6.5.1.6.1.</t>
  </si>
  <si>
    <t>культуральное исследование при отсутствии микроорганизмов или их количестве ниже диагностических титров</t>
  </si>
  <si>
    <t>6.5.1.6.2.</t>
  </si>
  <si>
    <t>6.5.1.6.3.</t>
  </si>
  <si>
    <t>6.5.1.6.3.1.</t>
  </si>
  <si>
    <t>6.5.1.12.</t>
  </si>
  <si>
    <t>исследования на аэробные и факультативно-анаэробные микроорганизмы в отделяемом носоглотки, носа, зева:</t>
  </si>
  <si>
    <t>6.5.1.12.1.</t>
  </si>
  <si>
    <t>культуральное исследование при отсутствии микроорганизмов</t>
  </si>
  <si>
    <t>6.5.1.12.2.</t>
  </si>
  <si>
    <t>6.5.1.12.2.1.</t>
  </si>
  <si>
    <t>6.5.1.12.2.2.</t>
  </si>
  <si>
    <t>6.5.1.12.3.</t>
  </si>
  <si>
    <t>6.5.1.12.3.1.</t>
  </si>
  <si>
    <t>6.5.1.15.</t>
  </si>
  <si>
    <t>исследование грудного молока</t>
  </si>
  <si>
    <t>6.5.1.17.</t>
  </si>
  <si>
    <t>приготовление, окраска и микроскопирование препаратов, биологического материала:</t>
  </si>
  <si>
    <t>6.5.1.17.1.</t>
  </si>
  <si>
    <t>метиленовым синим</t>
  </si>
  <si>
    <t>6.5.1.17.2.</t>
  </si>
  <si>
    <t>по Граму</t>
  </si>
  <si>
    <t>6.5.1.18.</t>
  </si>
  <si>
    <t>определение чувствительности одного штамма микроорганизма к антибиотикам:</t>
  </si>
  <si>
    <t>6.5.1.18.1.</t>
  </si>
  <si>
    <t>диско-диффузионным методом к 6 препаратам</t>
  </si>
  <si>
    <t>6.5.2.5.</t>
  </si>
  <si>
    <t>РА на стекле:</t>
  </si>
  <si>
    <t>6.5.2.5.1.</t>
  </si>
  <si>
    <t>до 10 исследований одновременно</t>
  </si>
  <si>
    <t>6.5.2.5.2.</t>
  </si>
  <si>
    <t>на каждые последующие</t>
  </si>
  <si>
    <t>6.5.6.</t>
  </si>
  <si>
    <t>отдельные операции:</t>
  </si>
  <si>
    <t>6.5.6.1.</t>
  </si>
  <si>
    <t>пипетирование:</t>
  </si>
  <si>
    <t>6.5.6.1.1.</t>
  </si>
  <si>
    <t>стеклянными пипетками</t>
  </si>
  <si>
    <t>пипетирование</t>
  </si>
  <si>
    <t>6.5.6.1.2.</t>
  </si>
  <si>
    <t>полуавтоматическими дозаторами</t>
  </si>
  <si>
    <t>6.5.6.5.</t>
  </si>
  <si>
    <t>взятие биологического материала с помощью транспортных сред, тампонов и др.</t>
  </si>
  <si>
    <t>Главный бухгалтер</t>
  </si>
  <si>
    <t>В.А. Кабетова</t>
  </si>
  <si>
    <t>Экономист</t>
  </si>
  <si>
    <t>Т.В.Мельнова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</si>
</sst>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9"/>
      <name val="Times New Roman"/>
      <family val="1"/>
      <charset val="204"/>
    </font>
    <font>
      <b/>
      <sz val="8"/>
      <name val="Arial Cyr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56"/>
      <name val="Times New Roman"/>
      <family val="1"/>
      <charset val="204"/>
    </font>
    <font>
      <sz val="9"/>
      <color indexed="56"/>
      <name val="Arial Cyr"/>
      <charset val="204"/>
    </font>
    <font>
      <sz val="9"/>
      <color indexed="12"/>
      <name val="Times New Roman"/>
      <family val="1"/>
      <charset val="204"/>
    </font>
    <font>
      <sz val="7"/>
      <name val="Arial Cyr"/>
      <charset val="204"/>
    </font>
    <font>
      <sz val="8"/>
      <name val="Arial Cyr"/>
      <charset val="204"/>
    </font>
    <font>
      <sz val="7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7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Border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/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0" fillId="2" borderId="0" xfId="0" applyFill="1"/>
    <xf numFmtId="0" fontId="0" fillId="3" borderId="0" xfId="0" applyFill="1"/>
    <xf numFmtId="0" fontId="6" fillId="2" borderId="0" xfId="0" applyFont="1" applyFill="1" applyAlignment="1">
      <alignment horizontal="center"/>
    </xf>
    <xf numFmtId="0" fontId="0" fillId="4" borderId="0" xfId="0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/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3" fontId="8" fillId="0" borderId="2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/>
    <xf numFmtId="0" fontId="12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 wrapText="1"/>
    </xf>
    <xf numFmtId="0" fontId="0" fillId="0" borderId="8" xfId="0" applyBorder="1" applyAlignment="1"/>
    <xf numFmtId="0" fontId="12" fillId="0" borderId="1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right" vertical="top"/>
    </xf>
    <xf numFmtId="0" fontId="4" fillId="0" borderId="0" xfId="0" applyFont="1"/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15" fillId="0" borderId="1" xfId="0" applyFont="1" applyBorder="1" applyAlignment="1"/>
    <xf numFmtId="0" fontId="4" fillId="0" borderId="1" xfId="0" applyFont="1" applyBorder="1" applyAlignment="1"/>
    <xf numFmtId="0" fontId="16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15" fillId="0" borderId="1" xfId="0" applyFont="1" applyBorder="1" applyAlignment="1">
      <alignment vertical="top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4" fontId="18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vertical="top"/>
    </xf>
    <xf numFmtId="0" fontId="17" fillId="0" borderId="1" xfId="0" applyFont="1" applyBorder="1" applyAlignment="1">
      <alignment horizontal="left" vertical="top" wrapText="1"/>
    </xf>
    <xf numFmtId="0" fontId="7" fillId="0" borderId="1" xfId="0" applyFont="1" applyBorder="1"/>
    <xf numFmtId="0" fontId="14" fillId="0" borderId="1" xfId="0" applyFont="1" applyBorder="1" applyAlignment="1">
      <alignment horizontal="left" vertical="top" wrapText="1"/>
    </xf>
    <xf numFmtId="0" fontId="18" fillId="0" borderId="1" xfId="0" applyFont="1" applyFill="1" applyBorder="1" applyAlignment="1">
      <alignment horizontal="center" vertical="top" wrapText="1"/>
    </xf>
    <xf numFmtId="4" fontId="19" fillId="0" borderId="1" xfId="0" applyNumberFormat="1" applyFont="1" applyBorder="1" applyAlignment="1">
      <alignment vertical="top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top" wrapText="1"/>
    </xf>
    <xf numFmtId="4" fontId="19" fillId="0" borderId="1" xfId="0" applyNumberFormat="1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top"/>
    </xf>
    <xf numFmtId="4" fontId="18" fillId="0" borderId="1" xfId="0" applyNumberFormat="1" applyFont="1" applyFill="1" applyBorder="1" applyAlignment="1">
      <alignment horizontal="center" vertical="top"/>
    </xf>
    <xf numFmtId="0" fontId="0" fillId="0" borderId="1" xfId="0" applyFill="1" applyBorder="1"/>
    <xf numFmtId="0" fontId="19" fillId="0" borderId="1" xfId="0" applyFont="1" applyFill="1" applyBorder="1" applyAlignment="1">
      <alignment vertical="top"/>
    </xf>
    <xf numFmtId="0" fontId="17" fillId="0" borderId="0" xfId="0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2" fontId="19" fillId="0" borderId="1" xfId="0" applyNumberFormat="1" applyFont="1" applyBorder="1" applyAlignment="1">
      <alignment vertical="top"/>
    </xf>
    <xf numFmtId="2" fontId="19" fillId="3" borderId="1" xfId="0" applyNumberFormat="1" applyFont="1" applyFill="1" applyBorder="1" applyAlignment="1">
      <alignment vertical="top"/>
    </xf>
    <xf numFmtId="0" fontId="19" fillId="3" borderId="1" xfId="0" applyFont="1" applyFill="1" applyBorder="1" applyAlignment="1">
      <alignment vertical="top"/>
    </xf>
    <xf numFmtId="0" fontId="18" fillId="0" borderId="0" xfId="0" applyFont="1" applyAlignment="1">
      <alignment vertical="top"/>
    </xf>
    <xf numFmtId="0" fontId="17" fillId="0" borderId="0" xfId="0" applyFont="1" applyBorder="1" applyAlignment="1">
      <alignment vertical="top" wrapText="1"/>
    </xf>
    <xf numFmtId="0" fontId="18" fillId="0" borderId="1" xfId="0" applyFont="1" applyBorder="1" applyAlignment="1">
      <alignment vertical="top"/>
    </xf>
    <xf numFmtId="0" fontId="18" fillId="0" borderId="1" xfId="0" applyFont="1" applyBorder="1" applyAlignment="1">
      <alignment horizontal="left" vertical="top" wrapText="1"/>
    </xf>
    <xf numFmtId="0" fontId="18" fillId="0" borderId="12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0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/>
    <xf numFmtId="0" fontId="18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wrapText="1"/>
    </xf>
    <xf numFmtId="0" fontId="18" fillId="0" borderId="0" xfId="0" applyFont="1" applyBorder="1"/>
    <xf numFmtId="0" fontId="0" fillId="0" borderId="0" xfId="0" applyBorder="1"/>
    <xf numFmtId="0" fontId="18" fillId="0" borderId="0" xfId="0" applyFont="1" applyFill="1" applyBorder="1" applyAlignment="1">
      <alignment horizontal="left" vertical="top" wrapText="1"/>
    </xf>
    <xf numFmtId="0" fontId="18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&#1084;&#1086;&#1080;%20&#1076;&#1086;&#1082;&#1091;&#1084;&#1077;&#1085;&#1090;&#1099;\&#1057;&#1042;&#1054;&#1044;&#1053;&#1067;&#1045;%20&#1044;&#1054;&#1050;&#1059;&#1052;&#1045;&#1053;&#1058;&#1067;%202025\&#1058;&#1040;&#1056;&#1048;&#1060;&#1067;%202025\&#1058;&#1072;&#1088;&#1080;&#1092;&#1099;%202026\&#1050;&#1072;&#1083;&#1100;&#1082;&#1091;&#1083;&#1103;&#1094;&#1080;&#1103;%20%20&#1057;&#1040;&#1053;.&#1043;&#1048;&#1043;.&#1052;&#1048;&#1050;.%20&#1089;%2002.06.2025&#104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рплата за 1 минуту"/>
      <sheetName val="калькуляция"/>
      <sheetName val="сравнительная таблица"/>
      <sheetName val="прейскурант"/>
      <sheetName val="Лист3"/>
    </sheetNames>
    <sheetDataSet>
      <sheetData sheetId="0"/>
      <sheetData sheetId="1"/>
      <sheetData sheetId="2">
        <row r="22">
          <cell r="L22">
            <v>13.09</v>
          </cell>
          <cell r="M22">
            <v>0</v>
          </cell>
        </row>
        <row r="23">
          <cell r="L23">
            <v>22</v>
          </cell>
          <cell r="M23">
            <v>3.12</v>
          </cell>
        </row>
        <row r="24">
          <cell r="L24">
            <v>24.89</v>
          </cell>
          <cell r="M24">
            <v>3.27</v>
          </cell>
        </row>
        <row r="25">
          <cell r="L25">
            <v>17.39</v>
          </cell>
          <cell r="M25">
            <v>3.04</v>
          </cell>
        </row>
        <row r="26">
          <cell r="L26">
            <v>33.58</v>
          </cell>
          <cell r="M26">
            <v>4.2699999999999996</v>
          </cell>
        </row>
        <row r="27">
          <cell r="L27">
            <v>6.49</v>
          </cell>
          <cell r="M27">
            <v>0.63</v>
          </cell>
        </row>
        <row r="28">
          <cell r="L28">
            <v>11.47</v>
          </cell>
          <cell r="M28">
            <v>0</v>
          </cell>
        </row>
        <row r="29">
          <cell r="L29">
            <v>14.32</v>
          </cell>
          <cell r="M29">
            <v>0</v>
          </cell>
        </row>
        <row r="30">
          <cell r="L30">
            <v>14.32</v>
          </cell>
          <cell r="M30">
            <v>0</v>
          </cell>
        </row>
        <row r="32">
          <cell r="L32">
            <v>15.26</v>
          </cell>
          <cell r="M32">
            <v>0</v>
          </cell>
        </row>
        <row r="33">
          <cell r="L33">
            <v>49.11</v>
          </cell>
          <cell r="M33">
            <v>0</v>
          </cell>
        </row>
        <row r="34">
          <cell r="L34">
            <v>24.56</v>
          </cell>
          <cell r="M34">
            <v>0</v>
          </cell>
        </row>
        <row r="35">
          <cell r="L35">
            <v>8.19</v>
          </cell>
          <cell r="M35">
            <v>0</v>
          </cell>
        </row>
        <row r="36">
          <cell r="L36">
            <v>24.56</v>
          </cell>
          <cell r="M36">
            <v>0</v>
          </cell>
        </row>
        <row r="37">
          <cell r="L37">
            <v>12.32</v>
          </cell>
          <cell r="M37">
            <v>7.03</v>
          </cell>
        </row>
        <row r="39">
          <cell r="L39">
            <v>15.55</v>
          </cell>
          <cell r="M39">
            <v>0</v>
          </cell>
        </row>
        <row r="40">
          <cell r="L40">
            <v>2.59</v>
          </cell>
          <cell r="M40">
            <v>0</v>
          </cell>
        </row>
        <row r="41">
          <cell r="L41">
            <v>58.99</v>
          </cell>
          <cell r="M41">
            <v>0</v>
          </cell>
        </row>
        <row r="42">
          <cell r="L42">
            <v>49.11</v>
          </cell>
          <cell r="M42">
            <v>0</v>
          </cell>
        </row>
        <row r="44">
          <cell r="L44">
            <v>5.84</v>
          </cell>
          <cell r="M44">
            <v>0</v>
          </cell>
        </row>
        <row r="45">
          <cell r="L45">
            <v>5.51</v>
          </cell>
          <cell r="M45">
            <v>0</v>
          </cell>
        </row>
        <row r="46">
          <cell r="L46">
            <v>8</v>
          </cell>
          <cell r="M46">
            <v>0</v>
          </cell>
        </row>
        <row r="47">
          <cell r="L47">
            <v>17.64</v>
          </cell>
          <cell r="M47">
            <v>0</v>
          </cell>
        </row>
        <row r="48">
          <cell r="L48">
            <v>22.16</v>
          </cell>
          <cell r="M48">
            <v>0</v>
          </cell>
        </row>
        <row r="49">
          <cell r="L49">
            <v>29.14</v>
          </cell>
          <cell r="M49">
            <v>0</v>
          </cell>
        </row>
        <row r="50">
          <cell r="L50">
            <v>37.03</v>
          </cell>
          <cell r="M50">
            <v>0</v>
          </cell>
        </row>
        <row r="51">
          <cell r="L51">
            <v>37.03</v>
          </cell>
          <cell r="M51">
            <v>0</v>
          </cell>
        </row>
        <row r="52">
          <cell r="L52">
            <v>37.03</v>
          </cell>
          <cell r="M52">
            <v>0</v>
          </cell>
        </row>
        <row r="54">
          <cell r="L54">
            <v>10.28</v>
          </cell>
          <cell r="M54">
            <v>0</v>
          </cell>
        </row>
        <row r="55">
          <cell r="L55">
            <v>15.42</v>
          </cell>
          <cell r="M55">
            <v>0</v>
          </cell>
        </row>
        <row r="56">
          <cell r="L56">
            <v>21.05</v>
          </cell>
          <cell r="M56">
            <v>0</v>
          </cell>
        </row>
        <row r="57">
          <cell r="L57">
            <v>20.83</v>
          </cell>
          <cell r="M57">
            <v>0</v>
          </cell>
        </row>
        <row r="58">
          <cell r="L58">
            <v>50.4</v>
          </cell>
          <cell r="M58">
            <v>0</v>
          </cell>
        </row>
        <row r="59">
          <cell r="L59">
            <v>88.15</v>
          </cell>
          <cell r="M59">
            <v>0</v>
          </cell>
        </row>
        <row r="60">
          <cell r="L60">
            <v>100.79</v>
          </cell>
          <cell r="M60">
            <v>0</v>
          </cell>
        </row>
        <row r="61">
          <cell r="L61">
            <v>144.85</v>
          </cell>
          <cell r="M61">
            <v>0</v>
          </cell>
        </row>
        <row r="62">
          <cell r="L62">
            <v>384.14</v>
          </cell>
          <cell r="M62">
            <v>0</v>
          </cell>
        </row>
        <row r="63">
          <cell r="L63">
            <v>321.14999999999998</v>
          </cell>
          <cell r="M63">
            <v>0</v>
          </cell>
        </row>
        <row r="64">
          <cell r="L64">
            <v>17.13</v>
          </cell>
          <cell r="M64">
            <v>0</v>
          </cell>
        </row>
        <row r="65">
          <cell r="L65">
            <v>71.650000000000006</v>
          </cell>
          <cell r="M65">
            <v>0</v>
          </cell>
        </row>
        <row r="66">
          <cell r="L66">
            <v>75.569999999999993</v>
          </cell>
          <cell r="M66">
            <v>0</v>
          </cell>
        </row>
        <row r="67">
          <cell r="L67">
            <v>93.18</v>
          </cell>
          <cell r="M67">
            <v>0</v>
          </cell>
        </row>
        <row r="68">
          <cell r="L68">
            <v>120.92</v>
          </cell>
          <cell r="M68">
            <v>0</v>
          </cell>
        </row>
        <row r="69">
          <cell r="L69">
            <v>138.57</v>
          </cell>
          <cell r="M69">
            <v>0</v>
          </cell>
        </row>
        <row r="70">
          <cell r="L70">
            <v>224.21</v>
          </cell>
          <cell r="M70">
            <v>0</v>
          </cell>
        </row>
        <row r="71">
          <cell r="L71">
            <v>81.099999999999994</v>
          </cell>
          <cell r="M71">
            <v>0</v>
          </cell>
        </row>
        <row r="72">
          <cell r="L72">
            <v>143.27000000000001</v>
          </cell>
          <cell r="M72">
            <v>0</v>
          </cell>
        </row>
        <row r="74">
          <cell r="L74">
            <v>8.9600000000000009</v>
          </cell>
          <cell r="M74">
            <v>0</v>
          </cell>
        </row>
        <row r="76">
          <cell r="L76">
            <v>16.559999999999999</v>
          </cell>
          <cell r="M76">
            <v>0</v>
          </cell>
        </row>
        <row r="77">
          <cell r="L77">
            <v>16.559999999999999</v>
          </cell>
          <cell r="M77">
            <v>0</v>
          </cell>
        </row>
        <row r="83">
          <cell r="L83">
            <v>1.08</v>
          </cell>
          <cell r="M83">
            <v>0.52</v>
          </cell>
        </row>
        <row r="85">
          <cell r="L85">
            <v>10.73</v>
          </cell>
          <cell r="M85">
            <v>5.0999999999999996</v>
          </cell>
        </row>
        <row r="86">
          <cell r="L86">
            <v>1.92</v>
          </cell>
          <cell r="M86">
            <v>1.39</v>
          </cell>
        </row>
        <row r="87">
          <cell r="L87">
            <v>1.08</v>
          </cell>
          <cell r="M87">
            <v>0.52</v>
          </cell>
        </row>
        <row r="88">
          <cell r="L88">
            <v>0.71</v>
          </cell>
          <cell r="M88">
            <v>0.34</v>
          </cell>
        </row>
        <row r="90">
          <cell r="L90">
            <v>1.08</v>
          </cell>
          <cell r="M90">
            <v>0.52</v>
          </cell>
        </row>
        <row r="93">
          <cell r="L93">
            <v>1.95</v>
          </cell>
          <cell r="M93">
            <v>0.92</v>
          </cell>
        </row>
        <row r="94">
          <cell r="L94">
            <v>0.71</v>
          </cell>
          <cell r="M94">
            <v>0.34</v>
          </cell>
        </row>
        <row r="95">
          <cell r="L95">
            <v>1.08</v>
          </cell>
          <cell r="M95">
            <v>0.52</v>
          </cell>
        </row>
        <row r="96">
          <cell r="L96">
            <v>1.08</v>
          </cell>
          <cell r="M96">
            <v>0.52</v>
          </cell>
        </row>
        <row r="97">
          <cell r="L97">
            <v>1.41</v>
          </cell>
          <cell r="M97">
            <v>0.67</v>
          </cell>
        </row>
        <row r="99">
          <cell r="L99">
            <v>1.08</v>
          </cell>
          <cell r="M99">
            <v>0.52</v>
          </cell>
        </row>
        <row r="101">
          <cell r="L101">
            <v>1.56</v>
          </cell>
          <cell r="M101">
            <v>0.78</v>
          </cell>
        </row>
        <row r="103">
          <cell r="L103">
            <v>1.08</v>
          </cell>
          <cell r="M103">
            <v>0.52</v>
          </cell>
        </row>
        <row r="105">
          <cell r="L105">
            <v>1.33</v>
          </cell>
          <cell r="M105">
            <v>0.62</v>
          </cell>
        </row>
        <row r="107">
          <cell r="L107">
            <v>12.68</v>
          </cell>
          <cell r="M107">
            <v>6.72</v>
          </cell>
        </row>
        <row r="110">
          <cell r="L110">
            <v>1.58</v>
          </cell>
          <cell r="M110">
            <v>0.78</v>
          </cell>
        </row>
        <row r="112">
          <cell r="L112">
            <v>1.79</v>
          </cell>
          <cell r="M112">
            <v>0.86</v>
          </cell>
        </row>
        <row r="115">
          <cell r="L115">
            <v>12.68</v>
          </cell>
          <cell r="M115">
            <v>7.05</v>
          </cell>
        </row>
        <row r="116">
          <cell r="L116">
            <v>1.41</v>
          </cell>
          <cell r="M116">
            <v>0.67</v>
          </cell>
        </row>
        <row r="119">
          <cell r="L119">
            <v>1.41</v>
          </cell>
          <cell r="M119">
            <v>0.67</v>
          </cell>
        </row>
        <row r="121">
          <cell r="L121">
            <v>1.41</v>
          </cell>
          <cell r="M121">
            <v>0.67</v>
          </cell>
        </row>
        <row r="122">
          <cell r="L122">
            <v>10.73</v>
          </cell>
          <cell r="M122">
            <v>5.0999999999999996</v>
          </cell>
        </row>
        <row r="124">
          <cell r="L124">
            <v>12.68</v>
          </cell>
          <cell r="M124">
            <v>7.05</v>
          </cell>
        </row>
        <row r="126">
          <cell r="L126">
            <v>10.73</v>
          </cell>
          <cell r="M126">
            <v>5.0999999999999996</v>
          </cell>
        </row>
        <row r="127">
          <cell r="L127">
            <v>10.73</v>
          </cell>
          <cell r="M127">
            <v>5.0999999999999996</v>
          </cell>
        </row>
        <row r="128">
          <cell r="L128">
            <v>7.4</v>
          </cell>
          <cell r="M128">
            <v>3.58</v>
          </cell>
        </row>
        <row r="130">
          <cell r="L130">
            <v>10.73</v>
          </cell>
          <cell r="M130">
            <v>5.0999999999999996</v>
          </cell>
        </row>
        <row r="131">
          <cell r="L131">
            <v>12.68</v>
          </cell>
          <cell r="M131">
            <v>7.05</v>
          </cell>
        </row>
        <row r="132">
          <cell r="L132">
            <v>10.73</v>
          </cell>
          <cell r="M132">
            <v>5.0999999999999996</v>
          </cell>
        </row>
        <row r="134">
          <cell r="L134">
            <v>4.95</v>
          </cell>
          <cell r="M134">
            <v>3.14</v>
          </cell>
        </row>
        <row r="135">
          <cell r="L135">
            <v>4.16</v>
          </cell>
          <cell r="M135">
            <v>2.0099999999999998</v>
          </cell>
        </row>
        <row r="136">
          <cell r="L136">
            <v>5.56</v>
          </cell>
          <cell r="M136">
            <v>1.0900000000000001</v>
          </cell>
        </row>
        <row r="137">
          <cell r="L137">
            <v>1.85</v>
          </cell>
          <cell r="M137">
            <v>0.68</v>
          </cell>
        </row>
        <row r="142">
          <cell r="L142">
            <v>1.96</v>
          </cell>
          <cell r="M142">
            <v>1.1000000000000001</v>
          </cell>
        </row>
        <row r="143">
          <cell r="L143">
            <v>0.82</v>
          </cell>
          <cell r="M143">
            <v>0.56000000000000005</v>
          </cell>
        </row>
        <row r="144">
          <cell r="L144">
            <v>0.5</v>
          </cell>
          <cell r="M144">
            <v>0.48</v>
          </cell>
        </row>
        <row r="146">
          <cell r="L146">
            <v>5.51</v>
          </cell>
          <cell r="M146">
            <v>4.17</v>
          </cell>
        </row>
        <row r="147">
          <cell r="L147">
            <v>6.57</v>
          </cell>
          <cell r="M147">
            <v>3.14</v>
          </cell>
        </row>
        <row r="148">
          <cell r="L148">
            <v>5.51</v>
          </cell>
          <cell r="M148">
            <v>4.17</v>
          </cell>
        </row>
        <row r="150">
          <cell r="L150">
            <v>2.77</v>
          </cell>
          <cell r="M150">
            <v>2.11</v>
          </cell>
        </row>
        <row r="151">
          <cell r="L151">
            <v>0.96</v>
          </cell>
          <cell r="M151">
            <v>0.68</v>
          </cell>
        </row>
        <row r="153">
          <cell r="L153">
            <v>5.33</v>
          </cell>
          <cell r="M153">
            <v>3.95</v>
          </cell>
        </row>
        <row r="154">
          <cell r="L154">
            <v>93.88</v>
          </cell>
          <cell r="M154">
            <v>32.979999999999997</v>
          </cell>
        </row>
        <row r="155">
          <cell r="L155">
            <v>14.06</v>
          </cell>
          <cell r="M155">
            <v>8.2100000000000009</v>
          </cell>
        </row>
        <row r="157">
          <cell r="L157">
            <v>29.66</v>
          </cell>
          <cell r="M157">
            <v>17.27</v>
          </cell>
        </row>
        <row r="158">
          <cell r="L158">
            <v>1.28</v>
          </cell>
          <cell r="M158">
            <v>0.79</v>
          </cell>
        </row>
        <row r="159">
          <cell r="L159">
            <v>79.08</v>
          </cell>
          <cell r="M159">
            <v>49.42</v>
          </cell>
        </row>
        <row r="160">
          <cell r="L160">
            <v>100.49</v>
          </cell>
          <cell r="M160">
            <v>47.89</v>
          </cell>
        </row>
        <row r="161">
          <cell r="L161">
            <v>0.65</v>
          </cell>
          <cell r="M161">
            <v>0.48</v>
          </cell>
        </row>
        <row r="163">
          <cell r="L163">
            <v>3.18</v>
          </cell>
          <cell r="M163">
            <v>1.86</v>
          </cell>
        </row>
        <row r="164">
          <cell r="L164">
            <v>1.96</v>
          </cell>
          <cell r="M164">
            <v>1.1399999999999999</v>
          </cell>
        </row>
        <row r="166">
          <cell r="L166">
            <v>0.5</v>
          </cell>
          <cell r="M166">
            <v>0.48</v>
          </cell>
        </row>
        <row r="167">
          <cell r="L167">
            <v>11.13</v>
          </cell>
          <cell r="M167">
            <v>10.59</v>
          </cell>
        </row>
        <row r="169">
          <cell r="L169">
            <v>0.65</v>
          </cell>
          <cell r="M169">
            <v>0.48</v>
          </cell>
        </row>
        <row r="170">
          <cell r="L170">
            <v>11.13</v>
          </cell>
          <cell r="M170">
            <v>7.05</v>
          </cell>
        </row>
        <row r="171">
          <cell r="L171">
            <v>12.68</v>
          </cell>
          <cell r="M171">
            <v>8.68</v>
          </cell>
        </row>
        <row r="172">
          <cell r="L172">
            <v>18.96</v>
          </cell>
          <cell r="M172">
            <v>9.44</v>
          </cell>
        </row>
        <row r="173">
          <cell r="L173">
            <v>17.34</v>
          </cell>
          <cell r="M173">
            <v>12.94</v>
          </cell>
        </row>
        <row r="174">
          <cell r="L174">
            <v>7.4</v>
          </cell>
          <cell r="M174">
            <v>5.0999999999999996</v>
          </cell>
        </row>
        <row r="175">
          <cell r="L175">
            <v>34.630000000000003</v>
          </cell>
          <cell r="M175">
            <v>14.09</v>
          </cell>
        </row>
        <row r="176">
          <cell r="L176">
            <v>0.35</v>
          </cell>
          <cell r="M176">
            <v>0.33</v>
          </cell>
        </row>
        <row r="177">
          <cell r="L177">
            <v>0.24</v>
          </cell>
          <cell r="M177">
            <v>0.19</v>
          </cell>
        </row>
        <row r="178">
          <cell r="L178">
            <v>0.2</v>
          </cell>
          <cell r="M178">
            <v>0.03</v>
          </cell>
        </row>
        <row r="179">
          <cell r="L179">
            <v>11.13</v>
          </cell>
          <cell r="M179">
            <v>7.05</v>
          </cell>
        </row>
        <row r="180">
          <cell r="L180">
            <v>0.35</v>
          </cell>
          <cell r="M180">
            <v>0.33</v>
          </cell>
        </row>
        <row r="181">
          <cell r="L181">
            <v>0.24</v>
          </cell>
          <cell r="M181">
            <v>0.22</v>
          </cell>
        </row>
        <row r="182">
          <cell r="L182">
            <v>0.25</v>
          </cell>
          <cell r="M182">
            <v>0.24</v>
          </cell>
        </row>
        <row r="184">
          <cell r="L184">
            <v>1.84</v>
          </cell>
          <cell r="M184">
            <v>1.39</v>
          </cell>
        </row>
        <row r="186">
          <cell r="L186">
            <v>1.85</v>
          </cell>
          <cell r="M186">
            <v>0</v>
          </cell>
        </row>
        <row r="187">
          <cell r="L187">
            <v>3.77</v>
          </cell>
          <cell r="M187">
            <v>1.77</v>
          </cell>
        </row>
        <row r="190">
          <cell r="L190">
            <v>2.63</v>
          </cell>
          <cell r="M190">
            <v>1.26</v>
          </cell>
        </row>
        <row r="191">
          <cell r="L191">
            <v>2.63</v>
          </cell>
          <cell r="M191">
            <v>1.26</v>
          </cell>
        </row>
        <row r="195">
          <cell r="L195">
            <v>7.66</v>
          </cell>
          <cell r="M195">
            <v>6.17</v>
          </cell>
        </row>
        <row r="196">
          <cell r="L196">
            <v>9.84</v>
          </cell>
          <cell r="M196">
            <v>6.17</v>
          </cell>
        </row>
        <row r="198">
          <cell r="L198">
            <v>2.97</v>
          </cell>
          <cell r="M198">
            <v>2.84</v>
          </cell>
        </row>
        <row r="199">
          <cell r="L199">
            <v>2.9</v>
          </cell>
          <cell r="M199">
            <v>2.76</v>
          </cell>
        </row>
        <row r="200">
          <cell r="L200">
            <v>22.21</v>
          </cell>
          <cell r="M200">
            <v>12.5</v>
          </cell>
        </row>
        <row r="202">
          <cell r="L202">
            <v>4.91</v>
          </cell>
          <cell r="M202">
            <v>0.63</v>
          </cell>
        </row>
        <row r="203">
          <cell r="L203">
            <v>9.27</v>
          </cell>
          <cell r="M203">
            <v>0.77</v>
          </cell>
        </row>
        <row r="208">
          <cell r="L208">
            <v>0.72</v>
          </cell>
          <cell r="M208">
            <v>0.68</v>
          </cell>
        </row>
        <row r="209">
          <cell r="L209">
            <v>3.14</v>
          </cell>
          <cell r="M209">
            <v>1.53</v>
          </cell>
        </row>
        <row r="210">
          <cell r="L210">
            <v>0.02</v>
          </cell>
          <cell r="M210">
            <v>0.02</v>
          </cell>
        </row>
        <row r="211">
          <cell r="L211">
            <v>7.08</v>
          </cell>
          <cell r="M211">
            <v>1.67</v>
          </cell>
        </row>
        <row r="212">
          <cell r="L212">
            <v>4.95</v>
          </cell>
          <cell r="M212">
            <v>3.39</v>
          </cell>
        </row>
        <row r="213">
          <cell r="L213">
            <v>7.08</v>
          </cell>
          <cell r="M213">
            <v>0</v>
          </cell>
        </row>
        <row r="214">
          <cell r="L214">
            <v>10.59</v>
          </cell>
          <cell r="M214">
            <v>0</v>
          </cell>
        </row>
        <row r="215">
          <cell r="L215">
            <v>17.670000000000002</v>
          </cell>
          <cell r="M215">
            <v>0</v>
          </cell>
        </row>
        <row r="217">
          <cell r="L217">
            <v>0.48</v>
          </cell>
          <cell r="M217">
            <v>0.46</v>
          </cell>
        </row>
        <row r="218">
          <cell r="L218">
            <v>0.2</v>
          </cell>
          <cell r="M218">
            <v>0.19</v>
          </cell>
        </row>
        <row r="219">
          <cell r="L219">
            <v>0.13</v>
          </cell>
          <cell r="M219">
            <v>0.12</v>
          </cell>
        </row>
        <row r="220">
          <cell r="L220">
            <v>5.21</v>
          </cell>
          <cell r="M220">
            <v>4.96</v>
          </cell>
        </row>
        <row r="223">
          <cell r="L223">
            <v>2.31</v>
          </cell>
          <cell r="M223">
            <v>1.75</v>
          </cell>
        </row>
        <row r="224">
          <cell r="L224">
            <v>5.0199999999999996</v>
          </cell>
          <cell r="M224">
            <v>3.84</v>
          </cell>
        </row>
        <row r="225">
          <cell r="L225">
            <v>22.49</v>
          </cell>
          <cell r="M225">
            <v>21.42</v>
          </cell>
        </row>
        <row r="226">
          <cell r="L226">
            <v>2.46</v>
          </cell>
          <cell r="M226">
            <v>1.85</v>
          </cell>
        </row>
        <row r="227">
          <cell r="L227">
            <v>15.4</v>
          </cell>
          <cell r="M227">
            <v>14.66</v>
          </cell>
        </row>
        <row r="228">
          <cell r="L228">
            <v>2.46</v>
          </cell>
          <cell r="M228">
            <v>1.85</v>
          </cell>
        </row>
        <row r="229">
          <cell r="L229">
            <v>5.75</v>
          </cell>
          <cell r="M229">
            <v>5.47</v>
          </cell>
        </row>
        <row r="232">
          <cell r="L232">
            <v>0.74</v>
          </cell>
          <cell r="M232">
            <v>0.71</v>
          </cell>
        </row>
        <row r="234">
          <cell r="L234">
            <v>0.9</v>
          </cell>
          <cell r="M234">
            <v>0.86</v>
          </cell>
        </row>
        <row r="235">
          <cell r="L235">
            <v>17.600000000000001</v>
          </cell>
          <cell r="M235">
            <v>10.09</v>
          </cell>
        </row>
        <row r="236">
          <cell r="L236">
            <v>1.18</v>
          </cell>
          <cell r="M236">
            <v>1.1200000000000001</v>
          </cell>
        </row>
        <row r="237">
          <cell r="L237">
            <v>4.9800000000000004</v>
          </cell>
          <cell r="M237">
            <v>2.39</v>
          </cell>
        </row>
        <row r="238">
          <cell r="L238">
            <v>1.06</v>
          </cell>
          <cell r="M238">
            <v>1.01</v>
          </cell>
        </row>
        <row r="239">
          <cell r="L239">
            <v>0.9</v>
          </cell>
          <cell r="M239">
            <v>0.86</v>
          </cell>
        </row>
        <row r="240">
          <cell r="L240">
            <v>1.54</v>
          </cell>
          <cell r="M240">
            <v>1.47</v>
          </cell>
        </row>
        <row r="241">
          <cell r="L241">
            <v>1.54</v>
          </cell>
          <cell r="M241">
            <v>1.47</v>
          </cell>
        </row>
        <row r="242">
          <cell r="L242">
            <v>0.71</v>
          </cell>
          <cell r="M242">
            <v>0.67</v>
          </cell>
        </row>
        <row r="243">
          <cell r="L243">
            <v>0.74</v>
          </cell>
          <cell r="M243">
            <v>0.71</v>
          </cell>
        </row>
        <row r="244">
          <cell r="L244">
            <v>1.75</v>
          </cell>
          <cell r="M244">
            <v>1.67</v>
          </cell>
        </row>
        <row r="246">
          <cell r="L246">
            <v>3.53</v>
          </cell>
          <cell r="M246">
            <v>3.36</v>
          </cell>
        </row>
        <row r="247">
          <cell r="L247">
            <v>15.87</v>
          </cell>
          <cell r="M247">
            <v>10.59</v>
          </cell>
        </row>
        <row r="248">
          <cell r="L248">
            <v>11.53</v>
          </cell>
          <cell r="M248">
            <v>6.48</v>
          </cell>
        </row>
        <row r="249">
          <cell r="L249">
            <v>8.11</v>
          </cell>
          <cell r="M249">
            <v>5.74</v>
          </cell>
        </row>
        <row r="251">
          <cell r="L251">
            <v>5</v>
          </cell>
          <cell r="M251">
            <v>2.94</v>
          </cell>
        </row>
        <row r="252">
          <cell r="L252">
            <v>7.71</v>
          </cell>
          <cell r="M252">
            <v>5.47</v>
          </cell>
        </row>
        <row r="254">
          <cell r="L254">
            <v>5.41</v>
          </cell>
          <cell r="M254">
            <v>2.94</v>
          </cell>
        </row>
        <row r="255">
          <cell r="L255">
            <v>8.0500000000000007</v>
          </cell>
          <cell r="M255">
            <v>5.47</v>
          </cell>
        </row>
        <row r="256">
          <cell r="L256">
            <v>0.74</v>
          </cell>
          <cell r="M256">
            <v>0.71</v>
          </cell>
        </row>
        <row r="258">
          <cell r="L258">
            <v>5</v>
          </cell>
          <cell r="M258">
            <v>2.94</v>
          </cell>
        </row>
        <row r="259">
          <cell r="L259">
            <v>10.8</v>
          </cell>
          <cell r="M259">
            <v>8.3699999999999992</v>
          </cell>
        </row>
        <row r="261">
          <cell r="L261">
            <v>5</v>
          </cell>
          <cell r="M261">
            <v>2.94</v>
          </cell>
        </row>
        <row r="262">
          <cell r="L262">
            <v>7.71</v>
          </cell>
          <cell r="M262">
            <v>5.52</v>
          </cell>
        </row>
        <row r="264">
          <cell r="L264">
            <v>5</v>
          </cell>
          <cell r="M264">
            <v>2.94</v>
          </cell>
        </row>
        <row r="265">
          <cell r="L265">
            <v>7.71</v>
          </cell>
          <cell r="M265">
            <v>5.52</v>
          </cell>
        </row>
        <row r="267">
          <cell r="L267">
            <v>6.43</v>
          </cell>
          <cell r="M267">
            <v>3.61</v>
          </cell>
        </row>
        <row r="268">
          <cell r="L268">
            <v>4.28</v>
          </cell>
          <cell r="M268">
            <v>0</v>
          </cell>
        </row>
        <row r="270">
          <cell r="L270">
            <v>3.49</v>
          </cell>
          <cell r="M270">
            <v>2.21</v>
          </cell>
        </row>
        <row r="271">
          <cell r="L271">
            <v>6.81</v>
          </cell>
          <cell r="M271">
            <v>5.47</v>
          </cell>
        </row>
        <row r="272">
          <cell r="L272">
            <v>5</v>
          </cell>
          <cell r="M272">
            <v>2.94</v>
          </cell>
        </row>
        <row r="274">
          <cell r="L274">
            <v>6.67</v>
          </cell>
          <cell r="M274">
            <v>3.67</v>
          </cell>
        </row>
        <row r="275">
          <cell r="L275">
            <v>10.46</v>
          </cell>
          <cell r="M275">
            <v>7.35</v>
          </cell>
        </row>
        <row r="277">
          <cell r="L277">
            <v>3.85</v>
          </cell>
          <cell r="M277">
            <v>2.61</v>
          </cell>
        </row>
        <row r="278">
          <cell r="L278">
            <v>8.57</v>
          </cell>
          <cell r="M278">
            <v>6.18</v>
          </cell>
        </row>
        <row r="280">
          <cell r="L280">
            <v>5.75</v>
          </cell>
          <cell r="M280">
            <v>3.32</v>
          </cell>
        </row>
        <row r="281">
          <cell r="L281">
            <v>8.61</v>
          </cell>
          <cell r="M281">
            <v>6.03</v>
          </cell>
        </row>
        <row r="283">
          <cell r="L283">
            <v>4.55</v>
          </cell>
          <cell r="M283">
            <v>2.94</v>
          </cell>
        </row>
        <row r="284">
          <cell r="L284">
            <v>7.71</v>
          </cell>
          <cell r="M284">
            <v>5</v>
          </cell>
        </row>
        <row r="285">
          <cell r="L285">
            <v>5.41</v>
          </cell>
          <cell r="M285">
            <v>3.32</v>
          </cell>
        </row>
        <row r="286">
          <cell r="L286">
            <v>4.91</v>
          </cell>
          <cell r="M286">
            <v>4.68</v>
          </cell>
        </row>
        <row r="287">
          <cell r="L287">
            <v>2.95</v>
          </cell>
          <cell r="M287">
            <v>2.81</v>
          </cell>
        </row>
        <row r="288">
          <cell r="L288">
            <v>5.75</v>
          </cell>
          <cell r="M288">
            <v>5.47</v>
          </cell>
        </row>
        <row r="289">
          <cell r="L289">
            <v>11.53</v>
          </cell>
          <cell r="M289">
            <v>6.48</v>
          </cell>
        </row>
        <row r="290">
          <cell r="L290">
            <v>0.9</v>
          </cell>
          <cell r="M290">
            <v>0.86</v>
          </cell>
        </row>
        <row r="291">
          <cell r="L291">
            <v>1.1100000000000001</v>
          </cell>
          <cell r="M291">
            <v>1.06</v>
          </cell>
        </row>
        <row r="292">
          <cell r="L292">
            <v>0.9</v>
          </cell>
          <cell r="M292">
            <v>0.86</v>
          </cell>
        </row>
        <row r="293">
          <cell r="L293">
            <v>2.36</v>
          </cell>
          <cell r="M293">
            <v>2.25</v>
          </cell>
        </row>
        <row r="294">
          <cell r="L294">
            <v>3.62</v>
          </cell>
          <cell r="M294">
            <v>3.45</v>
          </cell>
        </row>
        <row r="298">
          <cell r="L298">
            <v>5.75</v>
          </cell>
          <cell r="M298">
            <v>5.47</v>
          </cell>
        </row>
        <row r="300">
          <cell r="L300">
            <v>9.56</v>
          </cell>
          <cell r="M300">
            <v>9.1</v>
          </cell>
        </row>
        <row r="301">
          <cell r="L301">
            <v>13.42</v>
          </cell>
          <cell r="M301">
            <v>12.78</v>
          </cell>
        </row>
        <row r="304">
          <cell r="L304">
            <v>4.55</v>
          </cell>
          <cell r="M304">
            <v>4.33</v>
          </cell>
        </row>
        <row r="305">
          <cell r="L305">
            <v>7.01</v>
          </cell>
          <cell r="M305">
            <v>6.68</v>
          </cell>
        </row>
        <row r="307">
          <cell r="L307">
            <v>11.53</v>
          </cell>
          <cell r="M307">
            <v>10.99</v>
          </cell>
        </row>
        <row r="309">
          <cell r="L309">
            <v>5.75</v>
          </cell>
          <cell r="M309">
            <v>5.47</v>
          </cell>
        </row>
        <row r="311">
          <cell r="L311">
            <v>7.71</v>
          </cell>
          <cell r="M311">
            <v>7.35</v>
          </cell>
        </row>
        <row r="312">
          <cell r="L312">
            <v>9.56</v>
          </cell>
          <cell r="M312">
            <v>9.1</v>
          </cell>
        </row>
        <row r="314">
          <cell r="L314">
            <v>13.58</v>
          </cell>
          <cell r="M314">
            <v>12.94</v>
          </cell>
        </row>
        <row r="316">
          <cell r="L316">
            <v>4.55</v>
          </cell>
          <cell r="M316">
            <v>4.33</v>
          </cell>
        </row>
        <row r="317">
          <cell r="L317">
            <v>6.81</v>
          </cell>
          <cell r="M317">
            <v>6.48</v>
          </cell>
        </row>
        <row r="319">
          <cell r="L319">
            <v>12.26</v>
          </cell>
          <cell r="M319">
            <v>11.67</v>
          </cell>
        </row>
        <row r="321">
          <cell r="L321">
            <v>3.02</v>
          </cell>
          <cell r="M321">
            <v>2.88</v>
          </cell>
        </row>
        <row r="323">
          <cell r="L323">
            <v>7.71</v>
          </cell>
          <cell r="M323">
            <v>7.35</v>
          </cell>
        </row>
        <row r="324">
          <cell r="L324">
            <v>9.7200000000000006</v>
          </cell>
          <cell r="M324">
            <v>9.26</v>
          </cell>
        </row>
        <row r="326">
          <cell r="L326">
            <v>11.53</v>
          </cell>
          <cell r="M326">
            <v>10.99</v>
          </cell>
        </row>
        <row r="327">
          <cell r="L327">
            <v>7.71</v>
          </cell>
          <cell r="M327">
            <v>7.35</v>
          </cell>
        </row>
        <row r="329">
          <cell r="L329">
            <v>2.95</v>
          </cell>
          <cell r="M329">
            <v>1.86</v>
          </cell>
        </row>
        <row r="330">
          <cell r="L330">
            <v>5.21</v>
          </cell>
          <cell r="M330">
            <v>3.32</v>
          </cell>
        </row>
        <row r="332">
          <cell r="L332">
            <v>4.24</v>
          </cell>
          <cell r="M332">
            <v>2.58</v>
          </cell>
        </row>
        <row r="334">
          <cell r="L334">
            <v>3.3</v>
          </cell>
          <cell r="M334">
            <v>3.14</v>
          </cell>
        </row>
        <row r="335">
          <cell r="L335">
            <v>1.34</v>
          </cell>
          <cell r="M335">
            <v>1.27</v>
          </cell>
        </row>
        <row r="338">
          <cell r="L338">
            <v>0.03</v>
          </cell>
          <cell r="M338">
            <v>0.03</v>
          </cell>
        </row>
        <row r="339">
          <cell r="L339">
            <v>0.03</v>
          </cell>
          <cell r="M339">
            <v>0.03</v>
          </cell>
        </row>
        <row r="340">
          <cell r="L340">
            <v>0.72</v>
          </cell>
          <cell r="M340">
            <v>0.68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Q345"/>
  <sheetViews>
    <sheetView tabSelected="1" workbookViewId="0">
      <selection activeCell="N75" sqref="N75"/>
    </sheetView>
  </sheetViews>
  <sheetFormatPr defaultRowHeight="12.75" x14ac:dyDescent="0.2"/>
  <cols>
    <col min="1" max="1" width="9.28515625" customWidth="1"/>
    <col min="2" max="2" width="46.7109375" customWidth="1"/>
    <col min="3" max="3" width="8.28515625" customWidth="1"/>
    <col min="4" max="4" width="6.42578125" customWidth="1"/>
    <col min="5" max="5" width="9.140625" hidden="1" customWidth="1"/>
    <col min="6" max="6" width="6.5703125" customWidth="1"/>
    <col min="7" max="7" width="4.85546875" customWidth="1"/>
    <col min="8" max="8" width="6.42578125" customWidth="1"/>
    <col min="9" max="9" width="5.85546875" customWidth="1"/>
    <col min="10" max="10" width="6" customWidth="1"/>
  </cols>
  <sheetData>
    <row r="1" spans="1:17" ht="15" x14ac:dyDescent="0.25">
      <c r="D1" s="1" t="s">
        <v>0</v>
      </c>
      <c r="E1" s="1"/>
      <c r="F1" s="1"/>
      <c r="G1" s="1"/>
      <c r="H1" s="1"/>
      <c r="I1" s="1"/>
      <c r="J1" s="2"/>
    </row>
    <row r="2" spans="1:17" ht="15" x14ac:dyDescent="0.25">
      <c r="D2" s="3" t="s">
        <v>1</v>
      </c>
      <c r="E2" s="3"/>
      <c r="F2" s="3"/>
      <c r="G2" s="3"/>
      <c r="H2" s="3"/>
      <c r="I2" s="3"/>
      <c r="J2" s="2"/>
    </row>
    <row r="3" spans="1:17" ht="15.75" customHeight="1" x14ac:dyDescent="0.25">
      <c r="D3" s="4" t="s">
        <v>2</v>
      </c>
      <c r="E3" s="4"/>
      <c r="F3" s="4"/>
      <c r="G3" s="4"/>
      <c r="H3" s="4"/>
      <c r="I3" s="4"/>
      <c r="J3" s="2"/>
    </row>
    <row r="4" spans="1:17" ht="25.5" customHeight="1" x14ac:dyDescent="0.2">
      <c r="D4" s="5" t="s">
        <v>3</v>
      </c>
      <c r="E4" s="5"/>
      <c r="F4" s="5"/>
      <c r="G4" s="5"/>
      <c r="H4" s="5"/>
      <c r="I4" s="5"/>
      <c r="J4" s="5"/>
    </row>
    <row r="5" spans="1:17" ht="29.25" customHeight="1" x14ac:dyDescent="0.2">
      <c r="A5" s="6" t="s">
        <v>4</v>
      </c>
      <c r="B5" s="7" t="s">
        <v>5</v>
      </c>
      <c r="C5" s="8"/>
      <c r="D5" s="7"/>
      <c r="E5" s="9"/>
      <c r="F5" s="10"/>
      <c r="G5" s="11"/>
      <c r="H5" s="11"/>
      <c r="I5" s="12"/>
      <c r="J5" s="12"/>
      <c r="N5" s="13" t="s">
        <v>6</v>
      </c>
      <c r="O5" s="13"/>
      <c r="P5" s="13"/>
    </row>
    <row r="6" spans="1:17" x14ac:dyDescent="0.2">
      <c r="A6" s="14" t="s">
        <v>7</v>
      </c>
      <c r="B6" s="14"/>
      <c r="C6" s="14"/>
      <c r="D6" s="14"/>
      <c r="E6" s="14"/>
      <c r="F6" s="14"/>
      <c r="G6" s="14"/>
      <c r="H6" s="14"/>
      <c r="I6" s="14"/>
      <c r="J6" s="14"/>
      <c r="N6" s="15" t="s">
        <v>8</v>
      </c>
      <c r="O6" s="15"/>
      <c r="P6" s="15"/>
      <c r="Q6" s="15"/>
    </row>
    <row r="7" spans="1:17" ht="12" customHeight="1" x14ac:dyDescent="0.2">
      <c r="A7" s="16" t="s">
        <v>9</v>
      </c>
      <c r="B7" s="16"/>
      <c r="C7" s="16"/>
      <c r="D7" s="16"/>
      <c r="E7" s="16"/>
      <c r="F7" s="16"/>
      <c r="G7" s="16"/>
      <c r="H7" s="16"/>
      <c r="I7" s="16"/>
      <c r="J7" s="16"/>
    </row>
    <row r="8" spans="1:17" x14ac:dyDescent="0.2">
      <c r="A8" s="6"/>
      <c r="B8" s="7" t="s">
        <v>10</v>
      </c>
      <c r="C8" s="8"/>
      <c r="D8" s="7"/>
      <c r="E8" s="9"/>
      <c r="F8" s="11"/>
      <c r="G8" s="11"/>
      <c r="H8" s="11"/>
      <c r="I8" s="12"/>
      <c r="J8" s="12"/>
    </row>
    <row r="9" spans="1:17" x14ac:dyDescent="0.2">
      <c r="A9" s="6"/>
      <c r="B9" s="17" t="s">
        <v>11</v>
      </c>
      <c r="C9" s="8"/>
      <c r="D9" s="17"/>
      <c r="E9" s="17"/>
      <c r="F9" s="17"/>
      <c r="G9" s="17"/>
      <c r="H9" s="17"/>
      <c r="I9" s="12"/>
      <c r="J9" s="12"/>
    </row>
    <row r="10" spans="1:17" ht="12.75" customHeight="1" x14ac:dyDescent="0.2">
      <c r="A10" s="18" t="s">
        <v>12</v>
      </c>
      <c r="B10" s="19" t="s">
        <v>13</v>
      </c>
      <c r="C10" s="20" t="s">
        <v>14</v>
      </c>
      <c r="D10" s="21" t="s">
        <v>15</v>
      </c>
      <c r="E10" s="22"/>
      <c r="F10" s="23"/>
      <c r="G10" s="20" t="s">
        <v>16</v>
      </c>
      <c r="H10" s="24" t="s">
        <v>15</v>
      </c>
      <c r="I10" s="25"/>
      <c r="J10" s="26" t="s">
        <v>17</v>
      </c>
    </row>
    <row r="11" spans="1:17" x14ac:dyDescent="0.2">
      <c r="A11" s="27"/>
      <c r="B11" s="28"/>
      <c r="C11" s="29"/>
      <c r="D11" s="30"/>
      <c r="E11" s="31"/>
      <c r="F11" s="32"/>
      <c r="G11" s="33"/>
      <c r="H11" s="34"/>
      <c r="I11" s="35"/>
      <c r="J11" s="36"/>
    </row>
    <row r="12" spans="1:17" ht="12.75" customHeight="1" x14ac:dyDescent="0.2">
      <c r="A12" s="27"/>
      <c r="B12" s="28"/>
      <c r="C12" s="29"/>
      <c r="D12" s="37" t="s">
        <v>18</v>
      </c>
      <c r="E12" s="37" t="s">
        <v>19</v>
      </c>
      <c r="F12" s="37"/>
      <c r="G12" s="33"/>
      <c r="H12" s="38" t="s">
        <v>18</v>
      </c>
      <c r="I12" s="39" t="s">
        <v>19</v>
      </c>
      <c r="J12" s="36"/>
    </row>
    <row r="13" spans="1:17" x14ac:dyDescent="0.2">
      <c r="A13" s="27"/>
      <c r="B13" s="28"/>
      <c r="C13" s="29"/>
      <c r="D13" s="37"/>
      <c r="E13" s="37"/>
      <c r="F13" s="37"/>
      <c r="G13" s="33"/>
      <c r="H13" s="40"/>
      <c r="I13" s="41"/>
      <c r="J13" s="36"/>
    </row>
    <row r="14" spans="1:17" x14ac:dyDescent="0.2">
      <c r="A14" s="27"/>
      <c r="B14" s="42"/>
      <c r="C14" s="43"/>
      <c r="D14" s="37"/>
      <c r="E14" s="37"/>
      <c r="F14" s="37"/>
      <c r="G14" s="44"/>
      <c r="H14" s="45"/>
      <c r="I14" s="46"/>
      <c r="J14" s="47"/>
    </row>
    <row r="15" spans="1:17" ht="0.75" customHeight="1" x14ac:dyDescent="0.2">
      <c r="A15" s="48"/>
      <c r="B15" s="49"/>
      <c r="C15" s="50"/>
    </row>
    <row r="16" spans="1:17" x14ac:dyDescent="0.2">
      <c r="A16" s="51"/>
      <c r="B16" s="52"/>
      <c r="C16" s="50"/>
    </row>
    <row r="17" spans="1:10" x14ac:dyDescent="0.2">
      <c r="A17" s="53" t="s">
        <v>20</v>
      </c>
      <c r="B17" s="54" t="s">
        <v>21</v>
      </c>
      <c r="C17" s="55"/>
      <c r="D17" s="56"/>
      <c r="E17" s="56"/>
      <c r="F17" s="56"/>
      <c r="G17" s="56"/>
      <c r="H17" s="56"/>
      <c r="I17" s="56"/>
      <c r="J17" s="56"/>
    </row>
    <row r="18" spans="1:10" x14ac:dyDescent="0.2">
      <c r="A18" s="57"/>
      <c r="B18" s="58"/>
      <c r="C18" s="59"/>
      <c r="D18" s="56"/>
      <c r="E18" s="56"/>
      <c r="F18" s="56"/>
      <c r="G18" s="56"/>
      <c r="H18" s="56"/>
      <c r="I18" s="56"/>
      <c r="J18" s="56"/>
    </row>
    <row r="19" spans="1:10" x14ac:dyDescent="0.2">
      <c r="A19" s="60"/>
      <c r="B19" s="61" t="s">
        <v>22</v>
      </c>
      <c r="C19" s="59"/>
      <c r="D19" s="56"/>
      <c r="E19" s="56"/>
      <c r="F19" s="56"/>
      <c r="G19" s="56"/>
      <c r="H19" s="56"/>
      <c r="I19" s="56"/>
      <c r="J19" s="56"/>
    </row>
    <row r="20" spans="1:10" x14ac:dyDescent="0.2">
      <c r="A20" s="60"/>
      <c r="B20" s="61"/>
      <c r="C20" s="59"/>
      <c r="D20" s="56"/>
      <c r="E20" s="56"/>
      <c r="F20" s="56"/>
      <c r="G20" s="56"/>
      <c r="H20" s="56"/>
      <c r="I20" s="56"/>
      <c r="J20" s="56"/>
    </row>
    <row r="21" spans="1:10" x14ac:dyDescent="0.2">
      <c r="A21" s="62"/>
      <c r="B21" s="61"/>
      <c r="C21" s="59"/>
      <c r="D21" s="56"/>
      <c r="E21" s="56"/>
      <c r="F21" s="56"/>
      <c r="G21" s="56"/>
      <c r="H21" s="56"/>
      <c r="I21" s="56"/>
      <c r="J21" s="56"/>
    </row>
    <row r="22" spans="1:10" ht="25.5" x14ac:dyDescent="0.2">
      <c r="A22" s="63" t="s">
        <v>23</v>
      </c>
      <c r="B22" s="64" t="s">
        <v>24</v>
      </c>
      <c r="C22" s="65" t="s">
        <v>25</v>
      </c>
      <c r="D22" s="66">
        <f>'[1]сравнительная таблица'!L22</f>
        <v>13.09</v>
      </c>
      <c r="E22" s="67"/>
      <c r="F22" s="68">
        <f>'[1]сравнительная таблица'!M22</f>
        <v>0</v>
      </c>
      <c r="G22" s="56"/>
      <c r="H22" s="56"/>
      <c r="I22" s="56"/>
      <c r="J22" s="69"/>
    </row>
    <row r="23" spans="1:10" ht="25.5" x14ac:dyDescent="0.2">
      <c r="A23" s="63" t="s">
        <v>26</v>
      </c>
      <c r="B23" s="70" t="s">
        <v>27</v>
      </c>
      <c r="C23" s="65" t="s">
        <v>28</v>
      </c>
      <c r="D23" s="66">
        <f>'[1]сравнительная таблица'!L23</f>
        <v>22</v>
      </c>
      <c r="E23" s="67"/>
      <c r="F23" s="68">
        <f>'[1]сравнительная таблица'!M23</f>
        <v>3.12</v>
      </c>
      <c r="G23" s="71"/>
      <c r="H23" s="71"/>
      <c r="I23" s="71"/>
      <c r="J23" s="69"/>
    </row>
    <row r="24" spans="1:10" ht="38.25" customHeight="1" x14ac:dyDescent="0.2">
      <c r="A24" s="63" t="s">
        <v>29</v>
      </c>
      <c r="B24" s="70" t="s">
        <v>30</v>
      </c>
      <c r="C24" s="65" t="s">
        <v>31</v>
      </c>
      <c r="D24" s="66">
        <f>'[1]сравнительная таблица'!L24</f>
        <v>24.89</v>
      </c>
      <c r="E24" s="67"/>
      <c r="F24" s="68">
        <f>'[1]сравнительная таблица'!M24</f>
        <v>3.27</v>
      </c>
      <c r="G24" s="71"/>
      <c r="H24" s="71"/>
      <c r="I24" s="71"/>
      <c r="J24" s="69"/>
    </row>
    <row r="25" spans="1:10" ht="30" customHeight="1" x14ac:dyDescent="0.2">
      <c r="A25" s="63" t="s">
        <v>32</v>
      </c>
      <c r="B25" s="70" t="s">
        <v>33</v>
      </c>
      <c r="C25" s="65" t="s">
        <v>34</v>
      </c>
      <c r="D25" s="66">
        <f>'[1]сравнительная таблица'!L25</f>
        <v>17.39</v>
      </c>
      <c r="E25" s="67"/>
      <c r="F25" s="68">
        <f>'[1]сравнительная таблица'!M25</f>
        <v>3.04</v>
      </c>
      <c r="G25" s="56"/>
      <c r="H25" s="56"/>
      <c r="I25" s="56"/>
      <c r="J25" s="69"/>
    </row>
    <row r="26" spans="1:10" ht="29.25" customHeight="1" x14ac:dyDescent="0.2">
      <c r="A26" s="63" t="s">
        <v>35</v>
      </c>
      <c r="B26" s="70" t="s">
        <v>36</v>
      </c>
      <c r="C26" s="65" t="s">
        <v>37</v>
      </c>
      <c r="D26" s="66">
        <f>'[1]сравнительная таблица'!L26</f>
        <v>33.58</v>
      </c>
      <c r="E26" s="67"/>
      <c r="F26" s="68">
        <f>'[1]сравнительная таблица'!M26</f>
        <v>4.2699999999999996</v>
      </c>
      <c r="G26" s="56"/>
      <c r="H26" s="56"/>
      <c r="I26" s="56"/>
      <c r="J26" s="69"/>
    </row>
    <row r="27" spans="1:10" ht="76.5" x14ac:dyDescent="0.2">
      <c r="A27" s="63" t="s">
        <v>38</v>
      </c>
      <c r="B27" s="70" t="s">
        <v>39</v>
      </c>
      <c r="C27" s="65" t="s">
        <v>40</v>
      </c>
      <c r="D27" s="66">
        <f>'[1]сравнительная таблица'!L27</f>
        <v>6.49</v>
      </c>
      <c r="E27" s="67"/>
      <c r="F27" s="68">
        <f>'[1]сравнительная таблица'!M27</f>
        <v>0.63</v>
      </c>
      <c r="G27" s="56"/>
      <c r="H27" s="56"/>
      <c r="I27" s="56"/>
      <c r="J27" s="69"/>
    </row>
    <row r="28" spans="1:10" ht="41.25" customHeight="1" x14ac:dyDescent="0.2">
      <c r="A28" s="63" t="s">
        <v>41</v>
      </c>
      <c r="B28" s="70" t="s">
        <v>42</v>
      </c>
      <c r="C28" s="65" t="s">
        <v>43</v>
      </c>
      <c r="D28" s="66">
        <f>'[1]сравнительная таблица'!L28</f>
        <v>11.47</v>
      </c>
      <c r="E28" s="67"/>
      <c r="F28" s="68">
        <f>'[1]сравнительная таблица'!M28</f>
        <v>0</v>
      </c>
      <c r="G28" s="56"/>
      <c r="H28" s="56"/>
      <c r="I28" s="56"/>
      <c r="J28" s="69"/>
    </row>
    <row r="29" spans="1:10" ht="51" x14ac:dyDescent="0.2">
      <c r="A29" s="63" t="s">
        <v>44</v>
      </c>
      <c r="B29" s="70" t="s">
        <v>45</v>
      </c>
      <c r="C29" s="65" t="s">
        <v>46</v>
      </c>
      <c r="D29" s="66">
        <f>'[1]сравнительная таблица'!L29</f>
        <v>14.32</v>
      </c>
      <c r="E29" s="67"/>
      <c r="F29" s="68">
        <f>'[1]сравнительная таблица'!M29</f>
        <v>0</v>
      </c>
      <c r="G29" s="56"/>
      <c r="H29" s="56"/>
      <c r="I29" s="56"/>
      <c r="J29" s="69"/>
    </row>
    <row r="30" spans="1:10" ht="38.25" x14ac:dyDescent="0.2">
      <c r="A30" s="63" t="s">
        <v>47</v>
      </c>
      <c r="B30" s="70" t="s">
        <v>48</v>
      </c>
      <c r="C30" s="65" t="s">
        <v>46</v>
      </c>
      <c r="D30" s="66">
        <f>'[1]сравнительная таблица'!L30</f>
        <v>14.32</v>
      </c>
      <c r="E30" s="67"/>
      <c r="F30" s="68">
        <f>'[1]сравнительная таблица'!M30</f>
        <v>0</v>
      </c>
      <c r="G30" s="56"/>
      <c r="H30" s="56"/>
      <c r="I30" s="56"/>
      <c r="J30" s="69"/>
    </row>
    <row r="31" spans="1:10" x14ac:dyDescent="0.2">
      <c r="A31" s="53" t="s">
        <v>49</v>
      </c>
      <c r="B31" s="72" t="s">
        <v>50</v>
      </c>
      <c r="C31" s="73"/>
      <c r="D31" s="66"/>
      <c r="E31" s="67"/>
      <c r="F31" s="68"/>
      <c r="G31" s="56"/>
      <c r="H31" s="56"/>
      <c r="I31" s="56"/>
      <c r="J31" s="69"/>
    </row>
    <row r="32" spans="1:10" ht="51" x14ac:dyDescent="0.2">
      <c r="A32" s="63" t="s">
        <v>51</v>
      </c>
      <c r="B32" s="70" t="s">
        <v>52</v>
      </c>
      <c r="C32" s="65" t="s">
        <v>46</v>
      </c>
      <c r="D32" s="66">
        <f>'[1]сравнительная таблица'!L32</f>
        <v>15.26</v>
      </c>
      <c r="E32" s="67"/>
      <c r="F32" s="68">
        <f>'[1]сравнительная таблица'!M32</f>
        <v>0</v>
      </c>
      <c r="G32" s="56"/>
      <c r="H32" s="56"/>
      <c r="I32" s="56"/>
      <c r="J32" s="69"/>
    </row>
    <row r="33" spans="1:10" ht="25.5" x14ac:dyDescent="0.2">
      <c r="A33" s="63" t="s">
        <v>53</v>
      </c>
      <c r="B33" s="70" t="s">
        <v>54</v>
      </c>
      <c r="C33" s="65" t="s">
        <v>46</v>
      </c>
      <c r="D33" s="66">
        <f>'[1]сравнительная таблица'!L33</f>
        <v>49.11</v>
      </c>
      <c r="E33" s="67"/>
      <c r="F33" s="68">
        <f>'[1]сравнительная таблица'!M33</f>
        <v>0</v>
      </c>
      <c r="G33" s="56"/>
      <c r="H33" s="56"/>
      <c r="I33" s="56"/>
      <c r="J33" s="69"/>
    </row>
    <row r="34" spans="1:10" ht="38.25" x14ac:dyDescent="0.2">
      <c r="A34" s="63" t="s">
        <v>55</v>
      </c>
      <c r="B34" s="70" t="s">
        <v>56</v>
      </c>
      <c r="C34" s="65" t="s">
        <v>46</v>
      </c>
      <c r="D34" s="66">
        <f>'[1]сравнительная таблица'!L34</f>
        <v>24.56</v>
      </c>
      <c r="E34" s="67"/>
      <c r="F34" s="68">
        <f>'[1]сравнительная таблица'!M34</f>
        <v>0</v>
      </c>
      <c r="G34" s="56"/>
      <c r="H34" s="56"/>
      <c r="I34" s="56"/>
      <c r="J34" s="69"/>
    </row>
    <row r="35" spans="1:10" ht="93" customHeight="1" x14ac:dyDescent="0.2">
      <c r="A35" s="63" t="s">
        <v>57</v>
      </c>
      <c r="B35" s="70" t="s">
        <v>58</v>
      </c>
      <c r="C35" s="65" t="s">
        <v>46</v>
      </c>
      <c r="D35" s="66">
        <f>'[1]сравнительная таблица'!L35</f>
        <v>8.19</v>
      </c>
      <c r="E35" s="67"/>
      <c r="F35" s="68">
        <f>'[1]сравнительная таблица'!M35</f>
        <v>0</v>
      </c>
      <c r="G35" s="56"/>
      <c r="H35" s="56"/>
      <c r="I35" s="56"/>
      <c r="J35" s="69"/>
    </row>
    <row r="36" spans="1:10" ht="66" customHeight="1" x14ac:dyDescent="0.2">
      <c r="A36" s="63" t="s">
        <v>59</v>
      </c>
      <c r="B36" s="70" t="s">
        <v>60</v>
      </c>
      <c r="C36" s="65" t="s">
        <v>46</v>
      </c>
      <c r="D36" s="66">
        <f>'[1]сравнительная таблица'!L36</f>
        <v>24.56</v>
      </c>
      <c r="E36" s="67"/>
      <c r="F36" s="68">
        <f>'[1]сравнительная таблица'!M36</f>
        <v>0</v>
      </c>
      <c r="G36" s="56"/>
      <c r="H36" s="56"/>
      <c r="I36" s="56"/>
      <c r="J36" s="69"/>
    </row>
    <row r="37" spans="1:10" ht="51" x14ac:dyDescent="0.2">
      <c r="A37" s="63" t="s">
        <v>61</v>
      </c>
      <c r="B37" s="70" t="s">
        <v>62</v>
      </c>
      <c r="C37" s="65" t="s">
        <v>46</v>
      </c>
      <c r="D37" s="66">
        <f>'[1]сравнительная таблица'!L37</f>
        <v>12.32</v>
      </c>
      <c r="E37" s="67"/>
      <c r="F37" s="68">
        <f>'[1]сравнительная таблица'!M37</f>
        <v>7.03</v>
      </c>
      <c r="G37" s="56"/>
      <c r="H37" s="56"/>
      <c r="I37" s="56"/>
      <c r="J37" s="69"/>
    </row>
    <row r="38" spans="1:10" ht="51" x14ac:dyDescent="0.2">
      <c r="A38" s="53" t="s">
        <v>63</v>
      </c>
      <c r="B38" s="72" t="s">
        <v>64</v>
      </c>
      <c r="C38" s="73"/>
      <c r="D38" s="66">
        <f>'[1]сравнительная таблица'!L38</f>
        <v>0</v>
      </c>
      <c r="E38" s="67"/>
      <c r="F38" s="68">
        <f>'[1]сравнительная таблица'!M38</f>
        <v>0</v>
      </c>
      <c r="G38" s="56"/>
      <c r="H38" s="56"/>
      <c r="I38" s="56"/>
      <c r="J38" s="69"/>
    </row>
    <row r="39" spans="1:10" x14ac:dyDescent="0.2">
      <c r="A39" s="63" t="s">
        <v>65</v>
      </c>
      <c r="B39" s="70" t="s">
        <v>66</v>
      </c>
      <c r="C39" s="65" t="s">
        <v>67</v>
      </c>
      <c r="D39" s="66">
        <f>'[1]сравнительная таблица'!L39</f>
        <v>15.55</v>
      </c>
      <c r="E39" s="67"/>
      <c r="F39" s="68">
        <f>'[1]сравнительная таблица'!M39</f>
        <v>0</v>
      </c>
      <c r="G39" s="56"/>
      <c r="H39" s="56"/>
      <c r="I39" s="56"/>
      <c r="J39" s="69"/>
    </row>
    <row r="40" spans="1:10" x14ac:dyDescent="0.2">
      <c r="A40" s="63" t="s">
        <v>68</v>
      </c>
      <c r="B40" s="70" t="s">
        <v>69</v>
      </c>
      <c r="C40" s="65" t="s">
        <v>25</v>
      </c>
      <c r="D40" s="66">
        <f>'[1]сравнительная таблица'!L40</f>
        <v>2.59</v>
      </c>
      <c r="E40" s="67"/>
      <c r="F40" s="68">
        <f>'[1]сравнительная таблица'!M40</f>
        <v>0</v>
      </c>
      <c r="G40" s="56"/>
      <c r="H40" s="56"/>
      <c r="I40" s="56"/>
      <c r="J40" s="69"/>
    </row>
    <row r="41" spans="1:10" ht="39" customHeight="1" x14ac:dyDescent="0.2">
      <c r="A41" s="63" t="s">
        <v>70</v>
      </c>
      <c r="B41" s="70" t="s">
        <v>71</v>
      </c>
      <c r="C41" s="65" t="s">
        <v>72</v>
      </c>
      <c r="D41" s="66">
        <f>'[1]сравнительная таблица'!L41</f>
        <v>58.99</v>
      </c>
      <c r="E41" s="67"/>
      <c r="F41" s="68">
        <f>'[1]сравнительная таблица'!M41</f>
        <v>0</v>
      </c>
      <c r="G41" s="56"/>
      <c r="H41" s="56"/>
      <c r="I41" s="56"/>
      <c r="J41" s="69"/>
    </row>
    <row r="42" spans="1:10" ht="89.25" x14ac:dyDescent="0.2">
      <c r="A42" s="63" t="s">
        <v>73</v>
      </c>
      <c r="B42" s="70" t="s">
        <v>74</v>
      </c>
      <c r="C42" s="65" t="s">
        <v>75</v>
      </c>
      <c r="D42" s="66">
        <f>'[1]сравнительная таблица'!L42</f>
        <v>49.11</v>
      </c>
      <c r="E42" s="67"/>
      <c r="F42" s="68">
        <f>'[1]сравнительная таблица'!M42</f>
        <v>0</v>
      </c>
      <c r="G42" s="56"/>
      <c r="H42" s="56"/>
      <c r="I42" s="56"/>
      <c r="J42" s="69"/>
    </row>
    <row r="43" spans="1:10" ht="25.5" x14ac:dyDescent="0.2">
      <c r="A43" s="53" t="s">
        <v>76</v>
      </c>
      <c r="B43" s="72" t="s">
        <v>77</v>
      </c>
      <c r="C43" s="73"/>
      <c r="D43" s="66"/>
      <c r="E43" s="67"/>
      <c r="F43" s="68"/>
      <c r="G43" s="56"/>
      <c r="H43" s="56"/>
      <c r="I43" s="56"/>
      <c r="J43" s="69"/>
    </row>
    <row r="44" spans="1:10" ht="38.25" x14ac:dyDescent="0.2">
      <c r="A44" s="63" t="s">
        <v>78</v>
      </c>
      <c r="B44" s="70" t="s">
        <v>79</v>
      </c>
      <c r="C44" s="65" t="s">
        <v>80</v>
      </c>
      <c r="D44" s="66">
        <f>'[1]сравнительная таблица'!L44</f>
        <v>5.84</v>
      </c>
      <c r="E44" s="67"/>
      <c r="F44" s="68">
        <f>'[1]сравнительная таблица'!M44</f>
        <v>0</v>
      </c>
      <c r="G44" s="56"/>
      <c r="H44" s="56"/>
      <c r="I44" s="56"/>
      <c r="J44" s="69"/>
    </row>
    <row r="45" spans="1:10" ht="38.25" x14ac:dyDescent="0.2">
      <c r="A45" s="63" t="s">
        <v>81</v>
      </c>
      <c r="B45" s="70" t="s">
        <v>82</v>
      </c>
      <c r="C45" s="65" t="s">
        <v>80</v>
      </c>
      <c r="D45" s="66">
        <f>'[1]сравнительная таблица'!L45</f>
        <v>5.51</v>
      </c>
      <c r="E45" s="67"/>
      <c r="F45" s="68">
        <f>'[1]сравнительная таблица'!M45</f>
        <v>0</v>
      </c>
      <c r="G45" s="56"/>
      <c r="H45" s="56"/>
      <c r="I45" s="56"/>
      <c r="J45" s="69"/>
    </row>
    <row r="46" spans="1:10" ht="32.25" customHeight="1" x14ac:dyDescent="0.2">
      <c r="A46" s="63" t="s">
        <v>83</v>
      </c>
      <c r="B46" s="70" t="s">
        <v>84</v>
      </c>
      <c r="C46" s="65" t="s">
        <v>80</v>
      </c>
      <c r="D46" s="66">
        <f>'[1]сравнительная таблица'!L46</f>
        <v>8</v>
      </c>
      <c r="E46" s="67"/>
      <c r="F46" s="68">
        <f>'[1]сравнительная таблица'!M46</f>
        <v>0</v>
      </c>
      <c r="G46" s="56"/>
      <c r="H46" s="56"/>
      <c r="I46" s="56"/>
      <c r="J46" s="69"/>
    </row>
    <row r="47" spans="1:10" ht="30" customHeight="1" x14ac:dyDescent="0.2">
      <c r="A47" s="63" t="s">
        <v>85</v>
      </c>
      <c r="B47" s="70" t="s">
        <v>86</v>
      </c>
      <c r="C47" s="65" t="s">
        <v>80</v>
      </c>
      <c r="D47" s="66">
        <f>'[1]сравнительная таблица'!L47</f>
        <v>17.64</v>
      </c>
      <c r="E47" s="67"/>
      <c r="F47" s="68">
        <f>'[1]сравнительная таблица'!M47</f>
        <v>0</v>
      </c>
      <c r="G47" s="56"/>
      <c r="H47" s="56"/>
      <c r="I47" s="56"/>
      <c r="J47" s="69"/>
    </row>
    <row r="48" spans="1:10" ht="30" customHeight="1" x14ac:dyDescent="0.2">
      <c r="A48" s="63" t="s">
        <v>87</v>
      </c>
      <c r="B48" s="70" t="s">
        <v>88</v>
      </c>
      <c r="C48" s="65" t="s">
        <v>80</v>
      </c>
      <c r="D48" s="66">
        <f>'[1]сравнительная таблица'!L48</f>
        <v>22.16</v>
      </c>
      <c r="E48" s="67"/>
      <c r="F48" s="68">
        <f>'[1]сравнительная таблица'!M48</f>
        <v>0</v>
      </c>
      <c r="G48" s="56"/>
      <c r="H48" s="56"/>
      <c r="I48" s="56"/>
      <c r="J48" s="69"/>
    </row>
    <row r="49" spans="1:10" ht="28.5" customHeight="1" x14ac:dyDescent="0.2">
      <c r="A49" s="63" t="s">
        <v>89</v>
      </c>
      <c r="B49" s="70" t="s">
        <v>90</v>
      </c>
      <c r="C49" s="65" t="s">
        <v>80</v>
      </c>
      <c r="D49" s="66">
        <f>'[1]сравнительная таблица'!L49</f>
        <v>29.14</v>
      </c>
      <c r="E49" s="67"/>
      <c r="F49" s="68">
        <f>'[1]сравнительная таблица'!M49</f>
        <v>0</v>
      </c>
      <c r="G49" s="56"/>
      <c r="H49" s="56"/>
      <c r="I49" s="56"/>
      <c r="J49" s="69"/>
    </row>
    <row r="50" spans="1:10" ht="28.5" customHeight="1" x14ac:dyDescent="0.2">
      <c r="A50" s="63" t="s">
        <v>91</v>
      </c>
      <c r="B50" s="70" t="s">
        <v>92</v>
      </c>
      <c r="C50" s="65" t="s">
        <v>80</v>
      </c>
      <c r="D50" s="66">
        <f>'[1]сравнительная таблица'!L50</f>
        <v>37.03</v>
      </c>
      <c r="E50" s="67"/>
      <c r="F50" s="68">
        <f>'[1]сравнительная таблица'!M50</f>
        <v>0</v>
      </c>
      <c r="G50" s="56"/>
      <c r="H50" s="56"/>
      <c r="I50" s="56"/>
      <c r="J50" s="69"/>
    </row>
    <row r="51" spans="1:10" ht="30.75" customHeight="1" x14ac:dyDescent="0.2">
      <c r="A51" s="63" t="s">
        <v>93</v>
      </c>
      <c r="B51" s="70" t="s">
        <v>94</v>
      </c>
      <c r="C51" s="65" t="s">
        <v>80</v>
      </c>
      <c r="D51" s="66">
        <f>'[1]сравнительная таблица'!L51</f>
        <v>37.03</v>
      </c>
      <c r="E51" s="67"/>
      <c r="F51" s="68">
        <f>'[1]сравнительная таблица'!M51</f>
        <v>0</v>
      </c>
      <c r="G51" s="56"/>
      <c r="H51" s="56"/>
      <c r="I51" s="56"/>
      <c r="J51" s="69"/>
    </row>
    <row r="52" spans="1:10" ht="30.75" customHeight="1" x14ac:dyDescent="0.2">
      <c r="A52" s="63" t="s">
        <v>95</v>
      </c>
      <c r="B52" s="70" t="s">
        <v>96</v>
      </c>
      <c r="C52" s="65" t="s">
        <v>80</v>
      </c>
      <c r="D52" s="66">
        <f>'[1]сравнительная таблица'!L52</f>
        <v>37.03</v>
      </c>
      <c r="E52" s="67"/>
      <c r="F52" s="68">
        <f>'[1]сравнительная таблица'!M52</f>
        <v>0</v>
      </c>
      <c r="G52" s="56"/>
      <c r="H52" s="56"/>
      <c r="I52" s="56"/>
      <c r="J52" s="69"/>
    </row>
    <row r="53" spans="1:10" ht="18" customHeight="1" x14ac:dyDescent="0.2">
      <c r="A53" s="53" t="s">
        <v>97</v>
      </c>
      <c r="B53" s="72" t="s">
        <v>98</v>
      </c>
      <c r="C53" s="73"/>
      <c r="D53" s="66"/>
      <c r="E53" s="67"/>
      <c r="F53" s="68"/>
      <c r="G53" s="56"/>
      <c r="H53" s="56"/>
      <c r="I53" s="56"/>
      <c r="J53" s="69"/>
    </row>
    <row r="54" spans="1:10" ht="104.25" customHeight="1" x14ac:dyDescent="0.2">
      <c r="A54" s="63" t="s">
        <v>99</v>
      </c>
      <c r="B54" s="70" t="s">
        <v>100</v>
      </c>
      <c r="C54" s="65" t="s">
        <v>101</v>
      </c>
      <c r="D54" s="66">
        <f>'[1]сравнительная таблица'!L54</f>
        <v>10.28</v>
      </c>
      <c r="E54" s="67"/>
      <c r="F54" s="68">
        <f>'[1]сравнительная таблица'!M54</f>
        <v>0</v>
      </c>
      <c r="G54" s="56"/>
      <c r="H54" s="56"/>
      <c r="I54" s="56"/>
      <c r="J54" s="69"/>
    </row>
    <row r="55" spans="1:10" ht="106.5" customHeight="1" x14ac:dyDescent="0.2">
      <c r="A55" s="63" t="s">
        <v>102</v>
      </c>
      <c r="B55" s="70" t="s">
        <v>103</v>
      </c>
      <c r="C55" s="65" t="s">
        <v>101</v>
      </c>
      <c r="D55" s="66">
        <f>'[1]сравнительная таблица'!L55</f>
        <v>15.42</v>
      </c>
      <c r="E55" s="67"/>
      <c r="F55" s="68">
        <f>'[1]сравнительная таблица'!M55</f>
        <v>0</v>
      </c>
      <c r="G55" s="56"/>
      <c r="H55" s="56"/>
      <c r="I55" s="56"/>
      <c r="J55" s="69"/>
    </row>
    <row r="56" spans="1:10" ht="113.25" customHeight="1" x14ac:dyDescent="0.2">
      <c r="A56" s="63" t="s">
        <v>104</v>
      </c>
      <c r="B56" s="70" t="s">
        <v>105</v>
      </c>
      <c r="C56" s="65" t="s">
        <v>101</v>
      </c>
      <c r="D56" s="66">
        <f>'[1]сравнительная таблица'!L56</f>
        <v>21.05</v>
      </c>
      <c r="E56" s="67"/>
      <c r="F56" s="68">
        <f>'[1]сравнительная таблица'!M56</f>
        <v>0</v>
      </c>
      <c r="G56" s="56"/>
      <c r="H56" s="56"/>
      <c r="I56" s="56"/>
      <c r="J56" s="69"/>
    </row>
    <row r="57" spans="1:10" ht="117" customHeight="1" x14ac:dyDescent="0.2">
      <c r="A57" s="63" t="s">
        <v>106</v>
      </c>
      <c r="B57" s="70" t="s">
        <v>107</v>
      </c>
      <c r="C57" s="65" t="s">
        <v>101</v>
      </c>
      <c r="D57" s="66">
        <f>'[1]сравнительная таблица'!L57</f>
        <v>20.83</v>
      </c>
      <c r="E57" s="67"/>
      <c r="F57" s="68">
        <f>'[1]сравнительная таблица'!M57</f>
        <v>0</v>
      </c>
      <c r="G57" s="56"/>
      <c r="H57" s="56"/>
      <c r="I57" s="56"/>
      <c r="J57" s="69"/>
    </row>
    <row r="58" spans="1:10" ht="41.25" x14ac:dyDescent="0.2">
      <c r="A58" s="63" t="s">
        <v>108</v>
      </c>
      <c r="B58" s="70" t="s">
        <v>109</v>
      </c>
      <c r="C58" s="65" t="s">
        <v>101</v>
      </c>
      <c r="D58" s="66">
        <f>'[1]сравнительная таблица'!L58</f>
        <v>50.4</v>
      </c>
      <c r="E58" s="67"/>
      <c r="F58" s="68">
        <f>'[1]сравнительная таблица'!M58</f>
        <v>0</v>
      </c>
      <c r="G58" s="56"/>
      <c r="H58" s="56"/>
      <c r="I58" s="56"/>
      <c r="J58" s="69"/>
    </row>
    <row r="59" spans="1:10" ht="41.25" x14ac:dyDescent="0.2">
      <c r="A59" s="63" t="s">
        <v>110</v>
      </c>
      <c r="B59" s="70" t="s">
        <v>111</v>
      </c>
      <c r="C59" s="65" t="s">
        <v>101</v>
      </c>
      <c r="D59" s="66">
        <f>'[1]сравнительная таблица'!L59</f>
        <v>88.15</v>
      </c>
      <c r="E59" s="67"/>
      <c r="F59" s="68">
        <f>'[1]сравнительная таблица'!M59</f>
        <v>0</v>
      </c>
      <c r="G59" s="56"/>
      <c r="H59" s="56"/>
      <c r="I59" s="56"/>
      <c r="J59" s="69"/>
    </row>
    <row r="60" spans="1:10" ht="41.25" x14ac:dyDescent="0.2">
      <c r="A60" s="63" t="s">
        <v>112</v>
      </c>
      <c r="B60" s="70" t="s">
        <v>113</v>
      </c>
      <c r="C60" s="65" t="s">
        <v>101</v>
      </c>
      <c r="D60" s="66">
        <f>'[1]сравнительная таблица'!L60</f>
        <v>100.79</v>
      </c>
      <c r="E60" s="67"/>
      <c r="F60" s="68">
        <f>'[1]сравнительная таблица'!M60</f>
        <v>0</v>
      </c>
      <c r="G60" s="56"/>
      <c r="H60" s="56"/>
      <c r="I60" s="56"/>
      <c r="J60" s="69"/>
    </row>
    <row r="61" spans="1:10" ht="41.25" x14ac:dyDescent="0.2">
      <c r="A61" s="63" t="s">
        <v>114</v>
      </c>
      <c r="B61" s="70" t="s">
        <v>115</v>
      </c>
      <c r="C61" s="65" t="s">
        <v>101</v>
      </c>
      <c r="D61" s="66">
        <f>'[1]сравнительная таблица'!L61</f>
        <v>144.85</v>
      </c>
      <c r="E61" s="67"/>
      <c r="F61" s="68">
        <f>'[1]сравнительная таблица'!M61</f>
        <v>0</v>
      </c>
      <c r="G61" s="56"/>
      <c r="H61" s="56"/>
      <c r="I61" s="56"/>
      <c r="J61" s="69"/>
    </row>
    <row r="62" spans="1:10" ht="93" customHeight="1" x14ac:dyDescent="0.2">
      <c r="A62" s="63" t="s">
        <v>116</v>
      </c>
      <c r="B62" s="70" t="s">
        <v>117</v>
      </c>
      <c r="C62" s="65" t="s">
        <v>101</v>
      </c>
      <c r="D62" s="66">
        <f>'[1]сравнительная таблица'!L62</f>
        <v>384.14</v>
      </c>
      <c r="E62" s="67"/>
      <c r="F62" s="68">
        <f>'[1]сравнительная таблица'!M62</f>
        <v>0</v>
      </c>
      <c r="G62" s="69"/>
      <c r="H62" s="74"/>
      <c r="I62" s="56"/>
      <c r="J62" s="69"/>
    </row>
    <row r="63" spans="1:10" ht="38.25" x14ac:dyDescent="0.2">
      <c r="A63" s="63" t="s">
        <v>118</v>
      </c>
      <c r="B63" s="70" t="s">
        <v>119</v>
      </c>
      <c r="C63" s="65" t="s">
        <v>101</v>
      </c>
      <c r="D63" s="66">
        <f>'[1]сравнительная таблица'!L63</f>
        <v>321.14999999999998</v>
      </c>
      <c r="E63" s="67"/>
      <c r="F63" s="68">
        <f>'[1]сравнительная таблица'!M63</f>
        <v>0</v>
      </c>
      <c r="G63" s="69"/>
      <c r="H63" s="74"/>
      <c r="I63" s="56"/>
      <c r="J63" s="69"/>
    </row>
    <row r="64" spans="1:10" ht="54.75" customHeight="1" x14ac:dyDescent="0.2">
      <c r="A64" s="63" t="s">
        <v>120</v>
      </c>
      <c r="B64" s="70" t="s">
        <v>121</v>
      </c>
      <c r="C64" s="65" t="s">
        <v>101</v>
      </c>
      <c r="D64" s="66">
        <f>'[1]сравнительная таблица'!L64</f>
        <v>17.13</v>
      </c>
      <c r="E64" s="67"/>
      <c r="F64" s="68">
        <f>'[1]сравнительная таблица'!M64</f>
        <v>0</v>
      </c>
      <c r="G64" s="56"/>
      <c r="H64" s="56"/>
      <c r="I64" s="56"/>
      <c r="J64" s="69"/>
    </row>
    <row r="65" spans="1:10" ht="51" customHeight="1" x14ac:dyDescent="0.2">
      <c r="A65" s="75" t="s">
        <v>122</v>
      </c>
      <c r="B65" s="76" t="s">
        <v>123</v>
      </c>
      <c r="C65" s="73" t="s">
        <v>101</v>
      </c>
      <c r="D65" s="77">
        <f>'[1]сравнительная таблица'!L65</f>
        <v>71.650000000000006</v>
      </c>
      <c r="E65" s="78"/>
      <c r="F65" s="79">
        <f>'[1]сравнительная таблица'!M65</f>
        <v>0</v>
      </c>
      <c r="G65" s="80"/>
      <c r="H65" s="80"/>
      <c r="I65" s="80"/>
      <c r="J65" s="81"/>
    </row>
    <row r="66" spans="1:10" ht="25.5" x14ac:dyDescent="0.2">
      <c r="A66" s="63" t="s">
        <v>124</v>
      </c>
      <c r="B66" s="70" t="s">
        <v>125</v>
      </c>
      <c r="C66" s="65" t="s">
        <v>101</v>
      </c>
      <c r="D66" s="66">
        <f>'[1]сравнительная таблица'!L66</f>
        <v>75.569999999999993</v>
      </c>
      <c r="E66" s="67"/>
      <c r="F66" s="68">
        <f>'[1]сравнительная таблица'!M66</f>
        <v>0</v>
      </c>
      <c r="G66" s="56"/>
      <c r="H66" s="56"/>
      <c r="I66" s="56"/>
      <c r="J66" s="69"/>
    </row>
    <row r="67" spans="1:10" ht="25.5" x14ac:dyDescent="0.2">
      <c r="A67" s="63" t="s">
        <v>126</v>
      </c>
      <c r="B67" s="70" t="s">
        <v>127</v>
      </c>
      <c r="C67" s="65" t="s">
        <v>101</v>
      </c>
      <c r="D67" s="66">
        <f>'[1]сравнительная таблица'!L67</f>
        <v>93.18</v>
      </c>
      <c r="E67" s="67"/>
      <c r="F67" s="68">
        <f>'[1]сравнительная таблица'!M67</f>
        <v>0</v>
      </c>
      <c r="G67" s="56"/>
      <c r="H67" s="56"/>
      <c r="I67" s="56"/>
      <c r="J67" s="69"/>
    </row>
    <row r="68" spans="1:10" ht="25.5" x14ac:dyDescent="0.2">
      <c r="A68" s="63" t="s">
        <v>128</v>
      </c>
      <c r="B68" s="70" t="s">
        <v>129</v>
      </c>
      <c r="C68" s="65" t="s">
        <v>101</v>
      </c>
      <c r="D68" s="66">
        <f>'[1]сравнительная таблица'!L68</f>
        <v>120.92</v>
      </c>
      <c r="E68" s="67"/>
      <c r="F68" s="68">
        <f>'[1]сравнительная таблица'!M68</f>
        <v>0</v>
      </c>
      <c r="G68" s="56"/>
      <c r="H68" s="56"/>
      <c r="I68" s="56"/>
      <c r="J68" s="69"/>
    </row>
    <row r="69" spans="1:10" ht="25.5" x14ac:dyDescent="0.2">
      <c r="A69" s="63" t="s">
        <v>130</v>
      </c>
      <c r="B69" s="70" t="s">
        <v>131</v>
      </c>
      <c r="C69" s="65" t="s">
        <v>101</v>
      </c>
      <c r="D69" s="66">
        <f>'[1]сравнительная таблица'!L69</f>
        <v>138.57</v>
      </c>
      <c r="E69" s="67"/>
      <c r="F69" s="68">
        <f>'[1]сравнительная таблица'!M69</f>
        <v>0</v>
      </c>
      <c r="G69" s="56"/>
      <c r="H69" s="56"/>
      <c r="I69" s="56"/>
      <c r="J69" s="69"/>
    </row>
    <row r="70" spans="1:10" ht="25.5" x14ac:dyDescent="0.2">
      <c r="A70" s="63" t="s">
        <v>132</v>
      </c>
      <c r="B70" s="70" t="s">
        <v>133</v>
      </c>
      <c r="C70" s="65" t="s">
        <v>101</v>
      </c>
      <c r="D70" s="66">
        <f>'[1]сравнительная таблица'!L70</f>
        <v>224.21</v>
      </c>
      <c r="E70" s="67"/>
      <c r="F70" s="68">
        <f>'[1]сравнительная таблица'!M70</f>
        <v>0</v>
      </c>
      <c r="G70" s="56"/>
      <c r="H70" s="56"/>
      <c r="I70" s="56"/>
      <c r="J70" s="69"/>
    </row>
    <row r="71" spans="1:10" ht="25.5" x14ac:dyDescent="0.2">
      <c r="A71" s="75" t="s">
        <v>134</v>
      </c>
      <c r="B71" s="82" t="s">
        <v>135</v>
      </c>
      <c r="C71" s="65" t="s">
        <v>101</v>
      </c>
      <c r="D71" s="66">
        <f>'[1]сравнительная таблица'!L71</f>
        <v>81.099999999999994</v>
      </c>
      <c r="E71" s="67"/>
      <c r="F71" s="68">
        <f>'[1]сравнительная таблица'!M71</f>
        <v>0</v>
      </c>
      <c r="G71" s="56"/>
      <c r="H71" s="56"/>
      <c r="I71" s="56"/>
      <c r="J71" s="69"/>
    </row>
    <row r="72" spans="1:10" ht="25.5" x14ac:dyDescent="0.2">
      <c r="A72" s="63" t="s">
        <v>136</v>
      </c>
      <c r="B72" s="70" t="s">
        <v>137</v>
      </c>
      <c r="C72" s="65" t="s">
        <v>25</v>
      </c>
      <c r="D72" s="66">
        <f>'[1]сравнительная таблица'!L72</f>
        <v>143.27000000000001</v>
      </c>
      <c r="E72" s="67"/>
      <c r="F72" s="68">
        <f>'[1]сравнительная таблица'!M72</f>
        <v>0</v>
      </c>
      <c r="G72" s="56"/>
      <c r="H72" s="56"/>
      <c r="I72" s="56"/>
      <c r="J72" s="69"/>
    </row>
    <row r="73" spans="1:10" x14ac:dyDescent="0.2">
      <c r="A73" s="53" t="s">
        <v>138</v>
      </c>
      <c r="B73" s="72" t="s">
        <v>139</v>
      </c>
      <c r="C73" s="73"/>
      <c r="D73" s="66"/>
      <c r="E73" s="67"/>
      <c r="F73" s="68"/>
      <c r="G73" s="56"/>
      <c r="H73" s="56"/>
      <c r="I73" s="56"/>
      <c r="J73" s="69"/>
    </row>
    <row r="74" spans="1:10" ht="89.25" customHeight="1" x14ac:dyDescent="0.2">
      <c r="A74" s="63" t="s">
        <v>140</v>
      </c>
      <c r="B74" s="70" t="s">
        <v>141</v>
      </c>
      <c r="C74" s="65" t="s">
        <v>25</v>
      </c>
      <c r="D74" s="66">
        <f>'[1]сравнительная таблица'!L74</f>
        <v>8.9600000000000009</v>
      </c>
      <c r="E74" s="67"/>
      <c r="F74" s="68">
        <f>'[1]сравнительная таблица'!M74</f>
        <v>0</v>
      </c>
      <c r="G74" s="56"/>
      <c r="H74" s="56"/>
      <c r="I74" s="56"/>
      <c r="J74" s="69"/>
    </row>
    <row r="75" spans="1:10" ht="25.5" x14ac:dyDescent="0.2">
      <c r="A75" s="53" t="s">
        <v>142</v>
      </c>
      <c r="B75" s="72" t="s">
        <v>143</v>
      </c>
      <c r="C75" s="73"/>
      <c r="D75" s="66"/>
      <c r="E75" s="67"/>
      <c r="F75" s="68"/>
      <c r="G75" s="56"/>
      <c r="H75" s="56"/>
      <c r="I75" s="56"/>
      <c r="J75" s="69"/>
    </row>
    <row r="76" spans="1:10" x14ac:dyDescent="0.2">
      <c r="A76" s="63" t="s">
        <v>144</v>
      </c>
      <c r="B76" s="70" t="s">
        <v>145</v>
      </c>
      <c r="C76" s="65" t="s">
        <v>25</v>
      </c>
      <c r="D76" s="66">
        <f>'[1]сравнительная таблица'!L76</f>
        <v>16.559999999999999</v>
      </c>
      <c r="E76" s="67"/>
      <c r="F76" s="68">
        <f>'[1]сравнительная таблица'!M76</f>
        <v>0</v>
      </c>
      <c r="G76" s="56"/>
      <c r="H76" s="56"/>
      <c r="I76" s="56"/>
      <c r="J76" s="69"/>
    </row>
    <row r="77" spans="1:10" x14ac:dyDescent="0.2">
      <c r="A77" s="63" t="s">
        <v>146</v>
      </c>
      <c r="B77" s="70" t="s">
        <v>147</v>
      </c>
      <c r="C77" s="65" t="s">
        <v>25</v>
      </c>
      <c r="D77" s="66">
        <f>'[1]сравнительная таблица'!L77</f>
        <v>16.559999999999999</v>
      </c>
      <c r="E77" s="67"/>
      <c r="F77" s="68">
        <f>'[1]сравнительная таблица'!M77</f>
        <v>0</v>
      </c>
      <c r="G77" s="56"/>
      <c r="H77" s="56"/>
      <c r="I77" s="56"/>
      <c r="J77" s="69"/>
    </row>
    <row r="78" spans="1:10" x14ac:dyDescent="0.2">
      <c r="A78" s="63"/>
      <c r="B78" s="70"/>
      <c r="C78" s="65"/>
      <c r="D78" s="66"/>
      <c r="E78" s="67"/>
      <c r="F78" s="68"/>
      <c r="G78" s="56"/>
      <c r="H78" s="56"/>
      <c r="I78" s="56"/>
      <c r="J78" s="69"/>
    </row>
    <row r="79" spans="1:10" ht="28.5" customHeight="1" x14ac:dyDescent="0.2">
      <c r="A79" s="83" t="s">
        <v>148</v>
      </c>
      <c r="B79" s="84" t="s">
        <v>149</v>
      </c>
      <c r="C79" s="73"/>
      <c r="D79" s="66"/>
      <c r="E79" s="67"/>
      <c r="F79" s="68"/>
      <c r="G79" s="56"/>
      <c r="H79" s="56"/>
      <c r="I79" s="56"/>
      <c r="J79" s="69"/>
    </row>
    <row r="80" spans="1:10" ht="9.75" hidden="1" customHeight="1" x14ac:dyDescent="0.2">
      <c r="A80" s="83"/>
      <c r="B80" s="84"/>
      <c r="C80" s="73"/>
      <c r="D80" s="66"/>
      <c r="E80" s="67"/>
      <c r="F80" s="68"/>
      <c r="G80" s="56"/>
      <c r="H80" s="56"/>
      <c r="I80" s="56"/>
      <c r="J80" s="69"/>
    </row>
    <row r="81" spans="1:10" x14ac:dyDescent="0.2">
      <c r="A81" s="53" t="s">
        <v>150</v>
      </c>
      <c r="B81" s="72" t="s">
        <v>151</v>
      </c>
      <c r="C81" s="73"/>
      <c r="D81" s="66"/>
      <c r="E81" s="67"/>
      <c r="F81" s="68"/>
      <c r="G81" s="56"/>
      <c r="H81" s="56"/>
      <c r="I81" s="56"/>
      <c r="J81" s="69"/>
    </row>
    <row r="82" spans="1:10" ht="38.25" x14ac:dyDescent="0.2">
      <c r="A82" s="53" t="s">
        <v>152</v>
      </c>
      <c r="B82" s="72" t="s">
        <v>153</v>
      </c>
      <c r="C82" s="73"/>
      <c r="D82" s="66"/>
      <c r="E82" s="67"/>
      <c r="F82" s="68"/>
      <c r="G82" s="56"/>
      <c r="H82" s="56"/>
      <c r="I82" s="56"/>
      <c r="J82" s="69"/>
    </row>
    <row r="83" spans="1:10" ht="18" customHeight="1" x14ac:dyDescent="0.2">
      <c r="A83" s="63" t="s">
        <v>154</v>
      </c>
      <c r="B83" s="70" t="s">
        <v>155</v>
      </c>
      <c r="C83" s="65" t="s">
        <v>156</v>
      </c>
      <c r="D83" s="66">
        <f>'[1]сравнительная таблица'!L83</f>
        <v>1.08</v>
      </c>
      <c r="E83" s="67"/>
      <c r="F83" s="68">
        <f>'[1]сравнительная таблица'!M83</f>
        <v>0.52</v>
      </c>
      <c r="G83" s="56"/>
      <c r="H83" s="56"/>
      <c r="I83" s="56"/>
      <c r="J83" s="69"/>
    </row>
    <row r="84" spans="1:10" x14ac:dyDescent="0.2">
      <c r="A84" s="53" t="s">
        <v>157</v>
      </c>
      <c r="B84" s="72" t="s">
        <v>158</v>
      </c>
      <c r="C84" s="73"/>
      <c r="D84" s="66"/>
      <c r="E84" s="66"/>
      <c r="F84" s="68"/>
      <c r="G84" s="56"/>
      <c r="H84" s="56"/>
      <c r="I84" s="56"/>
      <c r="J84" s="69"/>
    </row>
    <row r="85" spans="1:10" ht="25.5" x14ac:dyDescent="0.2">
      <c r="A85" s="75" t="s">
        <v>159</v>
      </c>
      <c r="B85" s="76" t="s">
        <v>160</v>
      </c>
      <c r="C85" s="65" t="s">
        <v>156</v>
      </c>
      <c r="D85" s="66">
        <f>'[1]сравнительная таблица'!L85</f>
        <v>10.73</v>
      </c>
      <c r="E85" s="67"/>
      <c r="F85" s="68">
        <f>'[1]сравнительная таблица'!M85</f>
        <v>5.0999999999999996</v>
      </c>
      <c r="G85" s="56"/>
      <c r="H85" s="56"/>
      <c r="I85" s="56"/>
      <c r="J85" s="85"/>
    </row>
    <row r="86" spans="1:10" ht="38.25" x14ac:dyDescent="0.2">
      <c r="A86" s="63" t="s">
        <v>161</v>
      </c>
      <c r="B86" s="70" t="s">
        <v>162</v>
      </c>
      <c r="C86" s="65" t="s">
        <v>156</v>
      </c>
      <c r="D86" s="66">
        <f>'[1]сравнительная таблица'!L86</f>
        <v>1.92</v>
      </c>
      <c r="E86" s="67"/>
      <c r="F86" s="68">
        <f>'[1]сравнительная таблица'!M86</f>
        <v>1.39</v>
      </c>
      <c r="G86" s="56"/>
      <c r="H86" s="56"/>
      <c r="I86" s="56"/>
      <c r="J86" s="86">
        <v>1.64</v>
      </c>
    </row>
    <row r="87" spans="1:10" ht="18.75" customHeight="1" x14ac:dyDescent="0.2">
      <c r="A87" s="63" t="s">
        <v>163</v>
      </c>
      <c r="B87" s="70" t="s">
        <v>164</v>
      </c>
      <c r="C87" s="65" t="s">
        <v>156</v>
      </c>
      <c r="D87" s="66">
        <f>'[1]сравнительная таблица'!L87</f>
        <v>1.08</v>
      </c>
      <c r="E87" s="67"/>
      <c r="F87" s="68">
        <f>'[1]сравнительная таблица'!M87</f>
        <v>0.52</v>
      </c>
      <c r="G87" s="56"/>
      <c r="H87" s="56"/>
      <c r="I87" s="56"/>
      <c r="J87" s="86">
        <v>1.64</v>
      </c>
    </row>
    <row r="88" spans="1:10" ht="18.75" customHeight="1" x14ac:dyDescent="0.2">
      <c r="A88" s="63" t="s">
        <v>165</v>
      </c>
      <c r="B88" s="70" t="s">
        <v>166</v>
      </c>
      <c r="C88" s="65" t="s">
        <v>156</v>
      </c>
      <c r="D88" s="66">
        <f>'[1]сравнительная таблица'!L88</f>
        <v>0.71</v>
      </c>
      <c r="E88" s="67"/>
      <c r="F88" s="68">
        <f>'[1]сравнительная таблица'!M88</f>
        <v>0.34</v>
      </c>
      <c r="G88" s="56"/>
      <c r="H88" s="56"/>
      <c r="I88" s="56"/>
      <c r="J88" s="86">
        <v>0.21</v>
      </c>
    </row>
    <row r="89" spans="1:10" x14ac:dyDescent="0.2">
      <c r="A89" s="53" t="s">
        <v>167</v>
      </c>
      <c r="B89" s="72" t="s">
        <v>168</v>
      </c>
      <c r="C89" s="73"/>
      <c r="D89" s="66"/>
      <c r="E89" s="66"/>
      <c r="F89" s="68"/>
      <c r="G89" s="56"/>
      <c r="H89" s="56"/>
      <c r="I89" s="56"/>
      <c r="J89" s="85"/>
    </row>
    <row r="90" spans="1:10" ht="16.5" customHeight="1" x14ac:dyDescent="0.2">
      <c r="A90" s="63" t="s">
        <v>169</v>
      </c>
      <c r="B90" s="70" t="s">
        <v>170</v>
      </c>
      <c r="C90" s="65" t="s">
        <v>156</v>
      </c>
      <c r="D90" s="66">
        <f>'[1]сравнительная таблица'!L90</f>
        <v>1.08</v>
      </c>
      <c r="E90" s="67"/>
      <c r="F90" s="68">
        <f>'[1]сравнительная таблица'!M90</f>
        <v>0.52</v>
      </c>
      <c r="G90" s="56"/>
      <c r="H90" s="56"/>
      <c r="I90" s="56"/>
      <c r="J90" s="85"/>
    </row>
    <row r="91" spans="1:10" ht="21.75" hidden="1" customHeight="1" x14ac:dyDescent="0.2">
      <c r="A91" s="63"/>
      <c r="B91" s="70"/>
      <c r="C91" s="65"/>
      <c r="D91" s="66"/>
      <c r="E91" s="67"/>
      <c r="F91" s="68"/>
      <c r="G91" s="56"/>
      <c r="H91" s="56"/>
      <c r="I91" s="56"/>
      <c r="J91" s="86"/>
    </row>
    <row r="92" spans="1:10" ht="21" hidden="1" customHeight="1" x14ac:dyDescent="0.2">
      <c r="A92" s="63"/>
      <c r="B92" s="70"/>
      <c r="C92" s="65"/>
      <c r="D92" s="66"/>
      <c r="E92" s="67"/>
      <c r="F92" s="68"/>
      <c r="G92" s="56"/>
      <c r="H92" s="56"/>
      <c r="I92" s="56"/>
      <c r="J92" s="85"/>
    </row>
    <row r="93" spans="1:10" ht="19.5" customHeight="1" x14ac:dyDescent="0.2">
      <c r="A93" s="63" t="s">
        <v>171</v>
      </c>
      <c r="B93" s="70" t="s">
        <v>172</v>
      </c>
      <c r="C93" s="65" t="s">
        <v>156</v>
      </c>
      <c r="D93" s="66">
        <f>'[1]сравнительная таблица'!L93</f>
        <v>1.95</v>
      </c>
      <c r="E93" s="67"/>
      <c r="F93" s="68">
        <f>'[1]сравнительная таблица'!M93</f>
        <v>0.92</v>
      </c>
      <c r="G93" s="56"/>
      <c r="H93" s="56"/>
      <c r="I93" s="56"/>
      <c r="J93" s="86">
        <v>0.01</v>
      </c>
    </row>
    <row r="94" spans="1:10" ht="20.25" customHeight="1" x14ac:dyDescent="0.2">
      <c r="A94" s="63" t="s">
        <v>173</v>
      </c>
      <c r="B94" s="70" t="s">
        <v>174</v>
      </c>
      <c r="C94" s="65" t="s">
        <v>156</v>
      </c>
      <c r="D94" s="66">
        <f>'[1]сравнительная таблица'!L94</f>
        <v>0.71</v>
      </c>
      <c r="E94" s="67"/>
      <c r="F94" s="68">
        <f>'[1]сравнительная таблица'!M94</f>
        <v>0.34</v>
      </c>
      <c r="G94" s="56"/>
      <c r="H94" s="56"/>
      <c r="I94" s="56"/>
      <c r="J94" s="86">
        <v>0.05</v>
      </c>
    </row>
    <row r="95" spans="1:10" ht="19.5" customHeight="1" x14ac:dyDescent="0.2">
      <c r="A95" s="63" t="s">
        <v>175</v>
      </c>
      <c r="B95" s="70" t="s">
        <v>176</v>
      </c>
      <c r="C95" s="65" t="s">
        <v>156</v>
      </c>
      <c r="D95" s="66">
        <f>'[1]сравнительная таблица'!L95</f>
        <v>1.08</v>
      </c>
      <c r="E95" s="67"/>
      <c r="F95" s="68">
        <f>'[1]сравнительная таблица'!M95</f>
        <v>0.52</v>
      </c>
      <c r="G95" s="56"/>
      <c r="H95" s="56"/>
      <c r="I95" s="56"/>
      <c r="J95" s="86">
        <v>0.13</v>
      </c>
    </row>
    <row r="96" spans="1:10" ht="16.5" customHeight="1" x14ac:dyDescent="0.2">
      <c r="A96" s="63" t="s">
        <v>177</v>
      </c>
      <c r="B96" s="70" t="s">
        <v>178</v>
      </c>
      <c r="C96" s="65" t="s">
        <v>156</v>
      </c>
      <c r="D96" s="66">
        <f>'[1]сравнительная таблица'!L96</f>
        <v>1.08</v>
      </c>
      <c r="E96" s="67"/>
      <c r="F96" s="68">
        <f>'[1]сравнительная таблица'!M96</f>
        <v>0.52</v>
      </c>
      <c r="G96" s="56"/>
      <c r="H96" s="56"/>
      <c r="I96" s="56"/>
      <c r="J96" s="86">
        <v>0.06</v>
      </c>
    </row>
    <row r="97" spans="1:10" ht="16.5" customHeight="1" x14ac:dyDescent="0.2">
      <c r="A97" s="63" t="s">
        <v>179</v>
      </c>
      <c r="B97" s="70" t="s">
        <v>180</v>
      </c>
      <c r="C97" s="65" t="s">
        <v>156</v>
      </c>
      <c r="D97" s="66">
        <f>'[1]сравнительная таблица'!L97</f>
        <v>1.41</v>
      </c>
      <c r="E97" s="67"/>
      <c r="F97" s="68">
        <f>'[1]сравнительная таблица'!M97</f>
        <v>0.67</v>
      </c>
      <c r="G97" s="56"/>
      <c r="H97" s="56"/>
      <c r="I97" s="56"/>
      <c r="J97" s="86">
        <v>0.2</v>
      </c>
    </row>
    <row r="98" spans="1:10" x14ac:dyDescent="0.2">
      <c r="A98" s="53" t="s">
        <v>181</v>
      </c>
      <c r="B98" s="72" t="s">
        <v>182</v>
      </c>
      <c r="C98" s="73"/>
      <c r="D98" s="66"/>
      <c r="E98" s="66"/>
      <c r="F98" s="68"/>
      <c r="G98" s="56"/>
      <c r="H98" s="56"/>
      <c r="I98" s="56"/>
      <c r="J98" s="85"/>
    </row>
    <row r="99" spans="1:10" ht="16.5" customHeight="1" x14ac:dyDescent="0.2">
      <c r="A99" s="63" t="s">
        <v>183</v>
      </c>
      <c r="B99" s="70" t="s">
        <v>184</v>
      </c>
      <c r="C99" s="65" t="s">
        <v>156</v>
      </c>
      <c r="D99" s="66">
        <f>'[1]сравнительная таблица'!L99</f>
        <v>1.08</v>
      </c>
      <c r="E99" s="67"/>
      <c r="F99" s="68">
        <f>'[1]сравнительная таблица'!M99</f>
        <v>0.52</v>
      </c>
      <c r="G99" s="56"/>
      <c r="H99" s="56"/>
      <c r="I99" s="56"/>
      <c r="J99" s="86">
        <v>0.05</v>
      </c>
    </row>
    <row r="100" spans="1:10" x14ac:dyDescent="0.2">
      <c r="A100" s="53" t="s">
        <v>185</v>
      </c>
      <c r="B100" s="72" t="s">
        <v>186</v>
      </c>
      <c r="C100" s="73"/>
      <c r="D100" s="66"/>
      <c r="E100" s="66"/>
      <c r="F100" s="68"/>
      <c r="G100" s="56"/>
      <c r="H100" s="56"/>
      <c r="I100" s="56"/>
      <c r="J100" s="85"/>
    </row>
    <row r="101" spans="1:10" ht="12.75" customHeight="1" x14ac:dyDescent="0.2">
      <c r="A101" s="63" t="s">
        <v>187</v>
      </c>
      <c r="B101" s="70" t="s">
        <v>188</v>
      </c>
      <c r="C101" s="65" t="s">
        <v>156</v>
      </c>
      <c r="D101" s="66">
        <f>'[1]сравнительная таблица'!L101</f>
        <v>1.56</v>
      </c>
      <c r="E101" s="67"/>
      <c r="F101" s="68">
        <f>'[1]сравнительная таблица'!M101</f>
        <v>0.78</v>
      </c>
      <c r="G101" s="56"/>
      <c r="H101" s="56"/>
      <c r="I101" s="56"/>
      <c r="J101" s="86">
        <v>0.17</v>
      </c>
    </row>
    <row r="102" spans="1:10" x14ac:dyDescent="0.2">
      <c r="A102" s="53" t="s">
        <v>189</v>
      </c>
      <c r="B102" s="72" t="s">
        <v>190</v>
      </c>
      <c r="C102" s="73"/>
      <c r="D102" s="66"/>
      <c r="E102" s="66"/>
      <c r="F102" s="68"/>
      <c r="G102" s="56"/>
      <c r="H102" s="56"/>
      <c r="I102" s="56"/>
      <c r="J102" s="85"/>
    </row>
    <row r="103" spans="1:10" ht="14.25" customHeight="1" x14ac:dyDescent="0.2">
      <c r="A103" s="63" t="s">
        <v>191</v>
      </c>
      <c r="B103" s="70" t="s">
        <v>192</v>
      </c>
      <c r="C103" s="65" t="s">
        <v>156</v>
      </c>
      <c r="D103" s="66">
        <f>'[1]сравнительная таблица'!L103</f>
        <v>1.08</v>
      </c>
      <c r="E103" s="67"/>
      <c r="F103" s="68">
        <f>'[1]сравнительная таблица'!M103</f>
        <v>0.52</v>
      </c>
      <c r="G103" s="56"/>
      <c r="H103" s="56"/>
      <c r="I103" s="56"/>
      <c r="J103" s="86">
        <v>7.0000000000000007E-2</v>
      </c>
    </row>
    <row r="104" spans="1:10" x14ac:dyDescent="0.2">
      <c r="A104" s="53" t="s">
        <v>193</v>
      </c>
      <c r="B104" s="72" t="s">
        <v>194</v>
      </c>
      <c r="C104" s="73"/>
      <c r="D104" s="66"/>
      <c r="E104" s="66"/>
      <c r="F104" s="68"/>
      <c r="G104" s="56"/>
      <c r="H104" s="56"/>
      <c r="I104" s="56"/>
      <c r="J104" s="69"/>
    </row>
    <row r="105" spans="1:10" ht="15" customHeight="1" x14ac:dyDescent="0.2">
      <c r="A105" s="63" t="s">
        <v>195</v>
      </c>
      <c r="B105" s="70" t="s">
        <v>196</v>
      </c>
      <c r="C105" s="65" t="s">
        <v>156</v>
      </c>
      <c r="D105" s="66">
        <f>'[1]сравнительная таблица'!L105</f>
        <v>1.33</v>
      </c>
      <c r="E105" s="67"/>
      <c r="F105" s="68">
        <f>'[1]сравнительная таблица'!M105</f>
        <v>0.62</v>
      </c>
      <c r="G105" s="56"/>
      <c r="H105" s="56"/>
      <c r="I105" s="56"/>
      <c r="J105" s="87">
        <v>0.21</v>
      </c>
    </row>
    <row r="106" spans="1:10" x14ac:dyDescent="0.2">
      <c r="A106" s="53" t="s">
        <v>197</v>
      </c>
      <c r="B106" s="72" t="s">
        <v>198</v>
      </c>
      <c r="C106" s="73"/>
      <c r="D106" s="66"/>
      <c r="E106" s="66"/>
      <c r="F106" s="68"/>
      <c r="G106" s="56"/>
      <c r="H106" s="56"/>
      <c r="I106" s="56"/>
      <c r="J106" s="69"/>
    </row>
    <row r="107" spans="1:10" ht="15" customHeight="1" x14ac:dyDescent="0.2">
      <c r="A107" s="63" t="s">
        <v>199</v>
      </c>
      <c r="B107" s="70" t="s">
        <v>200</v>
      </c>
      <c r="C107" s="65" t="s">
        <v>156</v>
      </c>
      <c r="D107" s="66">
        <f>'[1]сравнительная таблица'!L107</f>
        <v>12.68</v>
      </c>
      <c r="E107" s="67"/>
      <c r="F107" s="68">
        <f>'[1]сравнительная таблица'!M107</f>
        <v>6.72</v>
      </c>
      <c r="G107" s="56"/>
      <c r="H107" s="56"/>
      <c r="I107" s="56"/>
      <c r="J107" s="87">
        <v>0.09</v>
      </c>
    </row>
    <row r="108" spans="1:10" ht="0.75" hidden="1" customHeight="1" x14ac:dyDescent="0.2">
      <c r="A108" s="53"/>
      <c r="B108" s="72"/>
      <c r="C108" s="73"/>
      <c r="D108" s="66"/>
      <c r="E108" s="66"/>
      <c r="F108" s="68"/>
      <c r="G108" s="56"/>
      <c r="H108" s="56"/>
      <c r="I108" s="56"/>
      <c r="J108" s="69"/>
    </row>
    <row r="109" spans="1:10" ht="14.25" hidden="1" customHeight="1" x14ac:dyDescent="0.2">
      <c r="A109" s="63"/>
      <c r="B109" s="70"/>
      <c r="C109" s="65"/>
      <c r="D109" s="66"/>
      <c r="E109" s="67"/>
      <c r="F109" s="68"/>
      <c r="G109" s="56"/>
      <c r="H109" s="56"/>
      <c r="I109" s="56"/>
      <c r="J109" s="87"/>
    </row>
    <row r="110" spans="1:10" ht="15.75" customHeight="1" x14ac:dyDescent="0.2">
      <c r="A110" s="63" t="s">
        <v>201</v>
      </c>
      <c r="B110" s="88" t="s">
        <v>202</v>
      </c>
      <c r="C110" s="65" t="s">
        <v>156</v>
      </c>
      <c r="D110" s="66">
        <f>'[1]сравнительная таблица'!L110</f>
        <v>1.58</v>
      </c>
      <c r="E110" s="67"/>
      <c r="F110" s="68">
        <f>'[1]сравнительная таблица'!M110</f>
        <v>0.78</v>
      </c>
      <c r="G110" s="56"/>
      <c r="H110" s="56"/>
      <c r="I110" s="56"/>
      <c r="J110" s="87">
        <v>0.03</v>
      </c>
    </row>
    <row r="111" spans="1:10" x14ac:dyDescent="0.2">
      <c r="A111" s="53" t="s">
        <v>203</v>
      </c>
      <c r="B111" s="72" t="s">
        <v>204</v>
      </c>
      <c r="C111" s="73"/>
      <c r="D111" s="66"/>
      <c r="E111" s="66"/>
      <c r="F111" s="68"/>
      <c r="G111" s="56"/>
      <c r="H111" s="56"/>
      <c r="I111" s="56"/>
      <c r="J111" s="69"/>
    </row>
    <row r="112" spans="1:10" ht="15" customHeight="1" x14ac:dyDescent="0.2">
      <c r="A112" s="63" t="s">
        <v>205</v>
      </c>
      <c r="B112" s="70" t="s">
        <v>206</v>
      </c>
      <c r="C112" s="65" t="s">
        <v>156</v>
      </c>
      <c r="D112" s="66">
        <f>'[1]сравнительная таблица'!L112</f>
        <v>1.79</v>
      </c>
      <c r="E112" s="67"/>
      <c r="F112" s="68">
        <f>'[1]сравнительная таблица'!M112</f>
        <v>0.86</v>
      </c>
      <c r="G112" s="56"/>
      <c r="H112" s="56"/>
      <c r="I112" s="56"/>
      <c r="J112" s="69"/>
    </row>
    <row r="113" spans="1:10" ht="0.75" hidden="1" customHeight="1" x14ac:dyDescent="0.2">
      <c r="A113" s="63"/>
      <c r="B113" s="70"/>
      <c r="C113" s="65"/>
      <c r="D113" s="66"/>
      <c r="E113" s="67"/>
      <c r="F113" s="68"/>
      <c r="G113" s="56"/>
      <c r="H113" s="56"/>
      <c r="I113" s="56"/>
      <c r="J113" s="69"/>
    </row>
    <row r="114" spans="1:10" x14ac:dyDescent="0.2">
      <c r="A114" s="53" t="s">
        <v>207</v>
      </c>
      <c r="B114" s="72" t="s">
        <v>208</v>
      </c>
      <c r="C114" s="73"/>
      <c r="D114" s="66"/>
      <c r="E114" s="66"/>
      <c r="F114" s="68"/>
      <c r="G114" s="56"/>
      <c r="H114" s="56"/>
      <c r="I114" s="56"/>
      <c r="J114" s="69"/>
    </row>
    <row r="115" spans="1:10" ht="16.5" customHeight="1" x14ac:dyDescent="0.2">
      <c r="A115" s="63" t="s">
        <v>209</v>
      </c>
      <c r="B115" s="70" t="s">
        <v>210</v>
      </c>
      <c r="C115" s="65" t="s">
        <v>156</v>
      </c>
      <c r="D115" s="66">
        <f>'[1]сравнительная таблица'!L115</f>
        <v>12.68</v>
      </c>
      <c r="E115" s="67"/>
      <c r="F115" s="68">
        <f>'[1]сравнительная таблица'!M115</f>
        <v>7.05</v>
      </c>
      <c r="G115" s="56"/>
      <c r="H115" s="56"/>
      <c r="I115" s="56"/>
      <c r="J115" s="69"/>
    </row>
    <row r="116" spans="1:10" ht="18.75" customHeight="1" x14ac:dyDescent="0.2">
      <c r="A116" s="63" t="s">
        <v>211</v>
      </c>
      <c r="B116" s="70" t="s">
        <v>178</v>
      </c>
      <c r="C116" s="65" t="s">
        <v>156</v>
      </c>
      <c r="D116" s="66">
        <f>'[1]сравнительная таблица'!L116</f>
        <v>1.41</v>
      </c>
      <c r="E116" s="67"/>
      <c r="F116" s="68">
        <f>'[1]сравнительная таблица'!M116</f>
        <v>0.67</v>
      </c>
      <c r="G116" s="56"/>
      <c r="H116" s="56"/>
      <c r="I116" s="56"/>
      <c r="J116" s="69"/>
    </row>
    <row r="117" spans="1:10" ht="16.5" hidden="1" customHeight="1" x14ac:dyDescent="0.2">
      <c r="A117" s="63"/>
      <c r="B117" s="70"/>
      <c r="C117" s="65"/>
      <c r="D117" s="66"/>
      <c r="E117" s="67"/>
      <c r="F117" s="68"/>
      <c r="G117" s="56"/>
      <c r="H117" s="56"/>
      <c r="I117" s="56"/>
      <c r="J117" s="69"/>
    </row>
    <row r="118" spans="1:10" x14ac:dyDescent="0.2">
      <c r="A118" s="53" t="s">
        <v>212</v>
      </c>
      <c r="B118" s="72" t="s">
        <v>213</v>
      </c>
      <c r="C118" s="73"/>
      <c r="D118" s="66"/>
      <c r="E118" s="66"/>
      <c r="F118" s="68"/>
      <c r="G118" s="56"/>
      <c r="H118" s="56"/>
      <c r="I118" s="56"/>
      <c r="J118" s="69"/>
    </row>
    <row r="119" spans="1:10" ht="15.75" customHeight="1" x14ac:dyDescent="0.2">
      <c r="A119" s="63" t="s">
        <v>214</v>
      </c>
      <c r="B119" s="70" t="s">
        <v>180</v>
      </c>
      <c r="C119" s="65" t="s">
        <v>156</v>
      </c>
      <c r="D119" s="66">
        <f>'[1]сравнительная таблица'!L119</f>
        <v>1.41</v>
      </c>
      <c r="E119" s="67"/>
      <c r="F119" s="68">
        <f>'[1]сравнительная таблица'!M119</f>
        <v>0.67</v>
      </c>
      <c r="G119" s="56"/>
      <c r="H119" s="56"/>
      <c r="I119" s="56"/>
      <c r="J119" s="69"/>
    </row>
    <row r="120" spans="1:10" x14ac:dyDescent="0.2">
      <c r="A120" s="53" t="s">
        <v>215</v>
      </c>
      <c r="B120" s="72" t="s">
        <v>216</v>
      </c>
      <c r="C120" s="73"/>
      <c r="D120" s="66"/>
      <c r="E120" s="66"/>
      <c r="F120" s="68"/>
      <c r="G120" s="56"/>
      <c r="H120" s="56"/>
      <c r="I120" s="56"/>
      <c r="J120" s="69"/>
    </row>
    <row r="121" spans="1:10" ht="25.5" x14ac:dyDescent="0.2">
      <c r="A121" s="63" t="s">
        <v>217</v>
      </c>
      <c r="B121" s="70" t="s">
        <v>218</v>
      </c>
      <c r="C121" s="65" t="s">
        <v>156</v>
      </c>
      <c r="D121" s="66">
        <f>'[1]сравнительная таблица'!L121</f>
        <v>1.41</v>
      </c>
      <c r="E121" s="67"/>
      <c r="F121" s="68">
        <f>'[1]сравнительная таблица'!M121</f>
        <v>0.67</v>
      </c>
      <c r="G121" s="56"/>
      <c r="H121" s="56"/>
      <c r="I121" s="56"/>
      <c r="J121" s="69"/>
    </row>
    <row r="122" spans="1:10" ht="17.25" customHeight="1" x14ac:dyDescent="0.2">
      <c r="A122" s="63" t="s">
        <v>219</v>
      </c>
      <c r="B122" s="70" t="s">
        <v>220</v>
      </c>
      <c r="C122" s="65" t="s">
        <v>156</v>
      </c>
      <c r="D122" s="66">
        <f>'[1]сравнительная таблица'!L122</f>
        <v>10.73</v>
      </c>
      <c r="E122" s="67"/>
      <c r="F122" s="68">
        <f>'[1]сравнительная таблица'!M122</f>
        <v>5.0999999999999996</v>
      </c>
      <c r="G122" s="56"/>
      <c r="H122" s="56"/>
      <c r="I122" s="56"/>
      <c r="J122" s="69"/>
    </row>
    <row r="123" spans="1:10" x14ac:dyDescent="0.2">
      <c r="A123" s="53" t="s">
        <v>221</v>
      </c>
      <c r="B123" s="72" t="s">
        <v>186</v>
      </c>
      <c r="C123" s="73"/>
      <c r="D123" s="66"/>
      <c r="E123" s="66"/>
      <c r="F123" s="68"/>
      <c r="G123" s="56"/>
      <c r="H123" s="56"/>
      <c r="I123" s="56"/>
      <c r="J123" s="69"/>
    </row>
    <row r="124" spans="1:10" ht="16.5" customHeight="1" x14ac:dyDescent="0.2">
      <c r="A124" s="63" t="s">
        <v>222</v>
      </c>
      <c r="B124" s="70" t="s">
        <v>188</v>
      </c>
      <c r="C124" s="65" t="s">
        <v>156</v>
      </c>
      <c r="D124" s="66">
        <f>'[1]сравнительная таблица'!L124</f>
        <v>12.68</v>
      </c>
      <c r="E124" s="67"/>
      <c r="F124" s="68">
        <f>'[1]сравнительная таблица'!M124</f>
        <v>7.05</v>
      </c>
      <c r="G124" s="56"/>
      <c r="H124" s="56"/>
      <c r="I124" s="56"/>
      <c r="J124" s="69"/>
    </row>
    <row r="125" spans="1:10" x14ac:dyDescent="0.2">
      <c r="A125" s="53" t="s">
        <v>223</v>
      </c>
      <c r="B125" s="72" t="s">
        <v>224</v>
      </c>
      <c r="C125" s="73"/>
      <c r="D125" s="66"/>
      <c r="E125" s="66"/>
      <c r="F125" s="68"/>
      <c r="G125" s="56"/>
      <c r="H125" s="56"/>
      <c r="I125" s="56"/>
      <c r="J125" s="69"/>
    </row>
    <row r="126" spans="1:10" ht="15" customHeight="1" x14ac:dyDescent="0.2">
      <c r="A126" s="63" t="s">
        <v>225</v>
      </c>
      <c r="B126" s="70" t="s">
        <v>226</v>
      </c>
      <c r="C126" s="65" t="s">
        <v>156</v>
      </c>
      <c r="D126" s="66">
        <f>'[1]сравнительная таблица'!L126</f>
        <v>10.73</v>
      </c>
      <c r="E126" s="67"/>
      <c r="F126" s="68">
        <f>'[1]сравнительная таблица'!M126</f>
        <v>5.0999999999999996</v>
      </c>
      <c r="G126" s="56"/>
      <c r="H126" s="56"/>
      <c r="I126" s="56"/>
      <c r="J126" s="86">
        <v>0.81</v>
      </c>
    </row>
    <row r="127" spans="1:10" ht="18" customHeight="1" x14ac:dyDescent="0.2">
      <c r="A127" s="63" t="s">
        <v>227</v>
      </c>
      <c r="B127" s="70" t="s">
        <v>164</v>
      </c>
      <c r="C127" s="65" t="s">
        <v>156</v>
      </c>
      <c r="D127" s="66">
        <f>'[1]сравнительная таблица'!L127</f>
        <v>10.73</v>
      </c>
      <c r="E127" s="67"/>
      <c r="F127" s="68">
        <f>'[1]сравнительная таблица'!M127</f>
        <v>5.0999999999999996</v>
      </c>
      <c r="G127" s="56"/>
      <c r="H127" s="56"/>
      <c r="I127" s="56"/>
      <c r="J127" s="87">
        <v>0.81</v>
      </c>
    </row>
    <row r="128" spans="1:10" ht="13.5" customHeight="1" x14ac:dyDescent="0.2">
      <c r="A128" s="63" t="s">
        <v>228</v>
      </c>
      <c r="B128" s="70" t="s">
        <v>229</v>
      </c>
      <c r="C128" s="65" t="s">
        <v>156</v>
      </c>
      <c r="D128" s="66">
        <f>'[1]сравнительная таблица'!L128</f>
        <v>7.4</v>
      </c>
      <c r="E128" s="67"/>
      <c r="F128" s="68">
        <f>'[1]сравнительная таблица'!M128</f>
        <v>3.58</v>
      </c>
      <c r="G128" s="56"/>
      <c r="H128" s="56"/>
      <c r="I128" s="56"/>
      <c r="J128" s="69"/>
    </row>
    <row r="129" spans="1:10" ht="16.5" hidden="1" customHeight="1" x14ac:dyDescent="0.2">
      <c r="A129" s="63"/>
      <c r="B129" s="70"/>
      <c r="C129" s="65"/>
      <c r="D129" s="66"/>
      <c r="E129" s="67"/>
      <c r="F129" s="68"/>
      <c r="G129" s="56"/>
      <c r="H129" s="56"/>
      <c r="I129" s="56"/>
      <c r="J129" s="87"/>
    </row>
    <row r="130" spans="1:10" ht="15" customHeight="1" x14ac:dyDescent="0.2">
      <c r="A130" s="63" t="s">
        <v>230</v>
      </c>
      <c r="B130" s="70" t="s">
        <v>231</v>
      </c>
      <c r="C130" s="65" t="s">
        <v>156</v>
      </c>
      <c r="D130" s="66">
        <f>'[1]сравнительная таблица'!L130</f>
        <v>10.73</v>
      </c>
      <c r="E130" s="67"/>
      <c r="F130" s="68">
        <f>'[1]сравнительная таблица'!M130</f>
        <v>5.0999999999999996</v>
      </c>
      <c r="G130" s="56"/>
      <c r="H130" s="56"/>
      <c r="I130" s="56"/>
      <c r="J130" s="87">
        <v>0.06</v>
      </c>
    </row>
    <row r="131" spans="1:10" ht="19.5" customHeight="1" x14ac:dyDescent="0.2">
      <c r="A131" s="63" t="s">
        <v>232</v>
      </c>
      <c r="B131" s="70" t="s">
        <v>233</v>
      </c>
      <c r="C131" s="65" t="s">
        <v>156</v>
      </c>
      <c r="D131" s="66">
        <f>'[1]сравнительная таблица'!L131</f>
        <v>12.68</v>
      </c>
      <c r="E131" s="67"/>
      <c r="F131" s="68">
        <f>'[1]сравнительная таблица'!M131</f>
        <v>7.05</v>
      </c>
      <c r="G131" s="56"/>
      <c r="H131" s="56"/>
      <c r="I131" s="56"/>
      <c r="J131" s="86">
        <v>0.06</v>
      </c>
    </row>
    <row r="132" spans="1:10" ht="17.25" customHeight="1" x14ac:dyDescent="0.2">
      <c r="A132" s="63" t="s">
        <v>234</v>
      </c>
      <c r="B132" s="70" t="s">
        <v>220</v>
      </c>
      <c r="C132" s="65" t="s">
        <v>156</v>
      </c>
      <c r="D132" s="66">
        <f>'[1]сравнительная таблица'!L132</f>
        <v>10.73</v>
      </c>
      <c r="E132" s="67"/>
      <c r="F132" s="68">
        <f>'[1]сравнительная таблица'!M132</f>
        <v>5.0999999999999996</v>
      </c>
      <c r="G132" s="56"/>
      <c r="H132" s="56"/>
      <c r="I132" s="56"/>
      <c r="J132" s="87">
        <v>0.21</v>
      </c>
    </row>
    <row r="133" spans="1:10" x14ac:dyDescent="0.2">
      <c r="A133" s="53" t="s">
        <v>235</v>
      </c>
      <c r="B133" s="72" t="s">
        <v>236</v>
      </c>
      <c r="C133" s="73"/>
      <c r="D133" s="66"/>
      <c r="E133" s="66"/>
      <c r="F133" s="68"/>
      <c r="G133" s="56"/>
      <c r="H133" s="56"/>
      <c r="I133" s="56"/>
      <c r="J133" s="69"/>
    </row>
    <row r="134" spans="1:10" x14ac:dyDescent="0.2">
      <c r="A134" s="63" t="s">
        <v>237</v>
      </c>
      <c r="B134" s="70" t="s">
        <v>238</v>
      </c>
      <c r="C134" s="65" t="s">
        <v>239</v>
      </c>
      <c r="D134" s="66">
        <f>'[1]сравнительная таблица'!L134</f>
        <v>4.95</v>
      </c>
      <c r="E134" s="67"/>
      <c r="F134" s="68">
        <f>'[1]сравнительная таблица'!M134</f>
        <v>3.14</v>
      </c>
      <c r="G134" s="56"/>
      <c r="H134" s="56"/>
      <c r="I134" s="56"/>
      <c r="J134" s="69"/>
    </row>
    <row r="135" spans="1:10" ht="17.25" customHeight="1" x14ac:dyDescent="0.2">
      <c r="A135" s="63" t="s">
        <v>240</v>
      </c>
      <c r="B135" s="70" t="s">
        <v>241</v>
      </c>
      <c r="C135" s="65" t="s">
        <v>156</v>
      </c>
      <c r="D135" s="66">
        <f>'[1]сравнительная таблица'!L135</f>
        <v>4.16</v>
      </c>
      <c r="E135" s="67"/>
      <c r="F135" s="68">
        <f>'[1]сравнительная таблица'!M135</f>
        <v>2.0099999999999998</v>
      </c>
      <c r="G135" s="56"/>
      <c r="H135" s="56"/>
      <c r="I135" s="56"/>
      <c r="J135" s="69"/>
    </row>
    <row r="136" spans="1:10" ht="14.25" customHeight="1" x14ac:dyDescent="0.2">
      <c r="A136" s="63" t="s">
        <v>242</v>
      </c>
      <c r="B136" s="70" t="s">
        <v>243</v>
      </c>
      <c r="C136" s="65" t="s">
        <v>156</v>
      </c>
      <c r="D136" s="66">
        <f>'[1]сравнительная таблица'!L136</f>
        <v>5.56</v>
      </c>
      <c r="E136" s="67"/>
      <c r="F136" s="68">
        <f>'[1]сравнительная таблица'!M136</f>
        <v>1.0900000000000001</v>
      </c>
      <c r="G136" s="56"/>
      <c r="H136" s="56"/>
      <c r="I136" s="56"/>
      <c r="J136" s="69"/>
    </row>
    <row r="137" spans="1:10" ht="17.25" customHeight="1" x14ac:dyDescent="0.2">
      <c r="A137" s="63" t="s">
        <v>244</v>
      </c>
      <c r="B137" s="70" t="s">
        <v>245</v>
      </c>
      <c r="C137" s="65" t="s">
        <v>156</v>
      </c>
      <c r="D137" s="66">
        <f>'[1]сравнительная таблица'!L137</f>
        <v>1.85</v>
      </c>
      <c r="E137" s="67"/>
      <c r="F137" s="68">
        <f>'[1]сравнительная таблица'!M137</f>
        <v>0.68</v>
      </c>
      <c r="G137" s="56"/>
      <c r="H137" s="56"/>
      <c r="I137" s="56"/>
      <c r="J137" s="69"/>
    </row>
    <row r="138" spans="1:10" ht="25.5" x14ac:dyDescent="0.2">
      <c r="A138" s="53" t="s">
        <v>246</v>
      </c>
      <c r="B138" s="72" t="s">
        <v>247</v>
      </c>
      <c r="C138" s="73"/>
      <c r="D138" s="66"/>
      <c r="E138" s="66"/>
      <c r="F138" s="68"/>
      <c r="G138" s="56"/>
      <c r="H138" s="56"/>
      <c r="I138" s="56"/>
      <c r="J138" s="69"/>
    </row>
    <row r="139" spans="1:10" x14ac:dyDescent="0.2">
      <c r="A139" s="53" t="s">
        <v>248</v>
      </c>
      <c r="B139" s="72" t="s">
        <v>249</v>
      </c>
      <c r="C139" s="73"/>
      <c r="D139" s="66"/>
      <c r="E139" s="66"/>
      <c r="F139" s="68"/>
      <c r="G139" s="56"/>
      <c r="H139" s="56"/>
      <c r="I139" s="56"/>
      <c r="J139" s="69"/>
    </row>
    <row r="140" spans="1:10" x14ac:dyDescent="0.2">
      <c r="A140" s="53" t="s">
        <v>250</v>
      </c>
      <c r="B140" s="72" t="s">
        <v>251</v>
      </c>
      <c r="C140" s="73"/>
      <c r="D140" s="66"/>
      <c r="E140" s="66"/>
      <c r="F140" s="68"/>
      <c r="G140" s="56"/>
      <c r="H140" s="56"/>
      <c r="I140" s="56"/>
      <c r="J140" s="69"/>
    </row>
    <row r="141" spans="1:10" x14ac:dyDescent="0.2">
      <c r="A141" s="53" t="s">
        <v>252</v>
      </c>
      <c r="B141" s="72" t="s">
        <v>253</v>
      </c>
      <c r="C141" s="73"/>
      <c r="D141" s="66"/>
      <c r="E141" s="66"/>
      <c r="F141" s="68"/>
      <c r="G141" s="56"/>
      <c r="H141" s="56"/>
      <c r="I141" s="56"/>
      <c r="J141" s="69"/>
    </row>
    <row r="142" spans="1:10" ht="14.25" customHeight="1" x14ac:dyDescent="0.2">
      <c r="A142" s="63" t="s">
        <v>254</v>
      </c>
      <c r="B142" s="70" t="s">
        <v>255</v>
      </c>
      <c r="C142" s="73" t="s">
        <v>156</v>
      </c>
      <c r="D142" s="66">
        <f>'[1]сравнительная таблица'!L142</f>
        <v>1.96</v>
      </c>
      <c r="E142" s="67"/>
      <c r="F142" s="68">
        <f>'[1]сравнительная таблица'!M142</f>
        <v>1.1000000000000001</v>
      </c>
      <c r="G142" s="56"/>
      <c r="H142" s="56"/>
      <c r="I142" s="56"/>
      <c r="J142" s="87">
        <v>0.62</v>
      </c>
    </row>
    <row r="143" spans="1:10" ht="16.5" customHeight="1" x14ac:dyDescent="0.2">
      <c r="A143" s="63" t="s">
        <v>256</v>
      </c>
      <c r="B143" s="89" t="s">
        <v>257</v>
      </c>
      <c r="C143" s="73" t="s">
        <v>156</v>
      </c>
      <c r="D143" s="66">
        <f>'[1]сравнительная таблица'!L143</f>
        <v>0.82</v>
      </c>
      <c r="E143" s="67"/>
      <c r="F143" s="68">
        <f>'[1]сравнительная таблица'!M143</f>
        <v>0.56000000000000005</v>
      </c>
      <c r="G143" s="56"/>
      <c r="H143" s="56"/>
      <c r="I143" s="56"/>
      <c r="J143" s="87">
        <v>0.27</v>
      </c>
    </row>
    <row r="144" spans="1:10" ht="18" customHeight="1" x14ac:dyDescent="0.2">
      <c r="A144" s="63" t="s">
        <v>258</v>
      </c>
      <c r="B144" s="70" t="s">
        <v>259</v>
      </c>
      <c r="C144" s="73" t="s">
        <v>156</v>
      </c>
      <c r="D144" s="66">
        <f>'[1]сравнительная таблица'!L144</f>
        <v>0.5</v>
      </c>
      <c r="E144" s="67"/>
      <c r="F144" s="68">
        <f>'[1]сравнительная таблица'!M144</f>
        <v>0.48</v>
      </c>
      <c r="G144" s="56"/>
      <c r="H144" s="56"/>
      <c r="I144" s="56"/>
      <c r="J144" s="69"/>
    </row>
    <row r="145" spans="1:10" x14ac:dyDescent="0.2">
      <c r="A145" s="53" t="s">
        <v>260</v>
      </c>
      <c r="B145" s="72" t="s">
        <v>261</v>
      </c>
      <c r="C145" s="73"/>
      <c r="D145" s="66"/>
      <c r="E145" s="66"/>
      <c r="F145" s="68"/>
      <c r="G145" s="56"/>
      <c r="H145" s="56"/>
      <c r="I145" s="56"/>
      <c r="J145" s="69"/>
    </row>
    <row r="146" spans="1:10" ht="25.5" customHeight="1" x14ac:dyDescent="0.2">
      <c r="A146" s="63" t="s">
        <v>262</v>
      </c>
      <c r="B146" s="70" t="s">
        <v>263</v>
      </c>
      <c r="C146" s="65" t="s">
        <v>156</v>
      </c>
      <c r="D146" s="66">
        <f>'[1]сравнительная таблица'!L146</f>
        <v>5.51</v>
      </c>
      <c r="E146" s="67"/>
      <c r="F146" s="68">
        <f>'[1]сравнительная таблица'!M146</f>
        <v>4.17</v>
      </c>
      <c r="G146" s="56"/>
      <c r="H146" s="56"/>
      <c r="I146" s="56"/>
      <c r="J146" s="69"/>
    </row>
    <row r="147" spans="1:10" ht="25.5" x14ac:dyDescent="0.2">
      <c r="A147" s="63" t="s">
        <v>264</v>
      </c>
      <c r="B147" s="70" t="s">
        <v>265</v>
      </c>
      <c r="C147" s="65" t="s">
        <v>156</v>
      </c>
      <c r="D147" s="66">
        <f>'[1]сравнительная таблица'!L147</f>
        <v>6.57</v>
      </c>
      <c r="E147" s="67"/>
      <c r="F147" s="68">
        <f>'[1]сравнительная таблица'!M147</f>
        <v>3.14</v>
      </c>
      <c r="G147" s="56"/>
      <c r="H147" s="56"/>
      <c r="I147" s="56"/>
      <c r="J147" s="69"/>
    </row>
    <row r="148" spans="1:10" ht="26.25" customHeight="1" x14ac:dyDescent="0.2">
      <c r="A148" s="75" t="s">
        <v>266</v>
      </c>
      <c r="B148" s="76" t="s">
        <v>267</v>
      </c>
      <c r="C148" s="65" t="s">
        <v>156</v>
      </c>
      <c r="D148" s="66">
        <f>'[1]сравнительная таблица'!L148</f>
        <v>5.51</v>
      </c>
      <c r="E148" s="67"/>
      <c r="F148" s="68">
        <f>'[1]сравнительная таблица'!M148</f>
        <v>4.17</v>
      </c>
      <c r="G148" s="56"/>
      <c r="H148" s="56"/>
      <c r="I148" s="56"/>
      <c r="J148" s="69"/>
    </row>
    <row r="149" spans="1:10" x14ac:dyDescent="0.2">
      <c r="A149" s="53" t="s">
        <v>268</v>
      </c>
      <c r="B149" s="72" t="s">
        <v>269</v>
      </c>
      <c r="C149" s="65"/>
      <c r="D149" s="66"/>
      <c r="E149" s="66"/>
      <c r="F149" s="68"/>
      <c r="G149" s="56"/>
      <c r="H149" s="56"/>
      <c r="I149" s="56"/>
      <c r="J149" s="69"/>
    </row>
    <row r="150" spans="1:10" ht="16.5" customHeight="1" x14ac:dyDescent="0.2">
      <c r="A150" s="63" t="s">
        <v>270</v>
      </c>
      <c r="B150" s="70" t="s">
        <v>271</v>
      </c>
      <c r="C150" s="65" t="s">
        <v>156</v>
      </c>
      <c r="D150" s="66">
        <f>'[1]сравнительная таблица'!L150</f>
        <v>2.77</v>
      </c>
      <c r="E150" s="67"/>
      <c r="F150" s="68">
        <f>'[1]сравнительная таблица'!M150</f>
        <v>2.11</v>
      </c>
      <c r="G150" s="56"/>
      <c r="H150" s="56"/>
      <c r="I150" s="56"/>
      <c r="J150" s="87">
        <v>4.4800000000000004</v>
      </c>
    </row>
    <row r="151" spans="1:10" ht="15" customHeight="1" x14ac:dyDescent="0.2">
      <c r="A151" s="63" t="s">
        <v>272</v>
      </c>
      <c r="B151" s="70" t="s">
        <v>273</v>
      </c>
      <c r="C151" s="65" t="s">
        <v>156</v>
      </c>
      <c r="D151" s="66">
        <f>'[1]сравнительная таблица'!L151</f>
        <v>0.96</v>
      </c>
      <c r="E151" s="67"/>
      <c r="F151" s="68">
        <f>'[1]сравнительная таблица'!M151</f>
        <v>0.68</v>
      </c>
      <c r="G151" s="56"/>
      <c r="H151" s="56"/>
      <c r="I151" s="56"/>
      <c r="J151" s="69"/>
    </row>
    <row r="152" spans="1:10" x14ac:dyDescent="0.2">
      <c r="A152" s="53" t="s">
        <v>274</v>
      </c>
      <c r="B152" s="72" t="s">
        <v>213</v>
      </c>
      <c r="C152" s="73"/>
      <c r="D152" s="66"/>
      <c r="E152" s="66"/>
      <c r="F152" s="68"/>
      <c r="G152" s="56"/>
      <c r="H152" s="56"/>
      <c r="I152" s="56"/>
      <c r="J152" s="69"/>
    </row>
    <row r="153" spans="1:10" ht="25.5" x14ac:dyDescent="0.2">
      <c r="A153" s="63" t="s">
        <v>275</v>
      </c>
      <c r="B153" s="70" t="s">
        <v>276</v>
      </c>
      <c r="C153" s="65" t="s">
        <v>156</v>
      </c>
      <c r="D153" s="66">
        <f>'[1]сравнительная таблица'!L153</f>
        <v>5.33</v>
      </c>
      <c r="E153" s="67"/>
      <c r="F153" s="68">
        <f>'[1]сравнительная таблица'!M153</f>
        <v>3.95</v>
      </c>
      <c r="G153" s="56"/>
      <c r="H153" s="56"/>
      <c r="I153" s="56"/>
      <c r="J153" s="69"/>
    </row>
    <row r="154" spans="1:10" ht="38.25" x14ac:dyDescent="0.2">
      <c r="A154" s="63" t="s">
        <v>277</v>
      </c>
      <c r="B154" s="70" t="s">
        <v>278</v>
      </c>
      <c r="C154" s="65" t="s">
        <v>156</v>
      </c>
      <c r="D154" s="66">
        <f>'[1]сравнительная таблица'!L154</f>
        <v>93.88</v>
      </c>
      <c r="E154" s="67"/>
      <c r="F154" s="68">
        <f>'[1]сравнительная таблица'!M154</f>
        <v>32.979999999999997</v>
      </c>
      <c r="G154" s="56"/>
      <c r="H154" s="56"/>
      <c r="I154" s="56"/>
      <c r="J154" s="87">
        <v>0.11</v>
      </c>
    </row>
    <row r="155" spans="1:10" ht="16.5" customHeight="1" x14ac:dyDescent="0.2">
      <c r="A155" s="63" t="s">
        <v>279</v>
      </c>
      <c r="B155" s="70" t="s">
        <v>280</v>
      </c>
      <c r="C155" s="65" t="s">
        <v>156</v>
      </c>
      <c r="D155" s="66">
        <f>'[1]сравнительная таблица'!L155</f>
        <v>14.06</v>
      </c>
      <c r="E155" s="67"/>
      <c r="F155" s="68">
        <f>'[1]сравнительная таблица'!M155</f>
        <v>8.2100000000000009</v>
      </c>
      <c r="G155" s="56"/>
      <c r="H155" s="56"/>
      <c r="I155" s="56"/>
      <c r="J155" s="87">
        <v>7.0000000000000007E-2</v>
      </c>
    </row>
    <row r="156" spans="1:10" x14ac:dyDescent="0.2">
      <c r="A156" s="53" t="s">
        <v>281</v>
      </c>
      <c r="B156" s="72" t="s">
        <v>282</v>
      </c>
      <c r="C156" s="73"/>
      <c r="D156" s="66"/>
      <c r="E156" s="66"/>
      <c r="F156" s="68"/>
      <c r="G156" s="56"/>
      <c r="H156" s="56"/>
      <c r="I156" s="56"/>
      <c r="J156" s="69"/>
    </row>
    <row r="157" spans="1:10" ht="18" customHeight="1" x14ac:dyDescent="0.2">
      <c r="A157" s="63" t="s">
        <v>283</v>
      </c>
      <c r="B157" s="70" t="s">
        <v>284</v>
      </c>
      <c r="C157" s="65" t="s">
        <v>156</v>
      </c>
      <c r="D157" s="66">
        <f>'[1]сравнительная таблица'!L157</f>
        <v>29.66</v>
      </c>
      <c r="E157" s="67"/>
      <c r="F157" s="68">
        <f>'[1]сравнительная таблица'!M157</f>
        <v>17.27</v>
      </c>
      <c r="G157" s="56"/>
      <c r="H157" s="56"/>
      <c r="I157" s="56"/>
      <c r="J157" s="69"/>
    </row>
    <row r="158" spans="1:10" ht="27" customHeight="1" x14ac:dyDescent="0.2">
      <c r="A158" s="63" t="s">
        <v>285</v>
      </c>
      <c r="B158" s="70" t="s">
        <v>286</v>
      </c>
      <c r="C158" s="65" t="s">
        <v>156</v>
      </c>
      <c r="D158" s="66">
        <f>'[1]сравнительная таблица'!L158</f>
        <v>1.28</v>
      </c>
      <c r="E158" s="67"/>
      <c r="F158" s="68">
        <f>'[1]сравнительная таблица'!M158</f>
        <v>0.79</v>
      </c>
      <c r="G158" s="56"/>
      <c r="H158" s="56"/>
      <c r="I158" s="56"/>
      <c r="J158" s="69"/>
    </row>
    <row r="159" spans="1:10" ht="18.75" customHeight="1" x14ac:dyDescent="0.2">
      <c r="A159" s="63" t="s">
        <v>287</v>
      </c>
      <c r="B159" s="70" t="s">
        <v>288</v>
      </c>
      <c r="C159" s="65" t="s">
        <v>156</v>
      </c>
      <c r="D159" s="66">
        <f>'[1]сравнительная таблица'!L159</f>
        <v>79.08</v>
      </c>
      <c r="E159" s="67"/>
      <c r="F159" s="68">
        <f>'[1]сравнительная таблица'!M159</f>
        <v>49.42</v>
      </c>
      <c r="G159" s="56"/>
      <c r="H159" s="56"/>
      <c r="I159" s="56"/>
      <c r="J159" s="69"/>
    </row>
    <row r="160" spans="1:10" ht="18" customHeight="1" x14ac:dyDescent="0.2">
      <c r="A160" s="63" t="s">
        <v>289</v>
      </c>
      <c r="B160" s="70" t="s">
        <v>290</v>
      </c>
      <c r="C160" s="65" t="s">
        <v>156</v>
      </c>
      <c r="D160" s="66">
        <f>'[1]сравнительная таблица'!L160</f>
        <v>100.49</v>
      </c>
      <c r="E160" s="67"/>
      <c r="F160" s="68">
        <f>'[1]сравнительная таблица'!M160</f>
        <v>47.89</v>
      </c>
      <c r="G160" s="56"/>
      <c r="H160" s="56"/>
      <c r="I160" s="56"/>
      <c r="J160" s="69"/>
    </row>
    <row r="161" spans="1:10" ht="28.5" customHeight="1" x14ac:dyDescent="0.2">
      <c r="A161" s="63" t="s">
        <v>291</v>
      </c>
      <c r="B161" s="70" t="s">
        <v>292</v>
      </c>
      <c r="C161" s="65" t="s">
        <v>156</v>
      </c>
      <c r="D161" s="66">
        <f>'[1]сравнительная таблица'!L161</f>
        <v>0.65</v>
      </c>
      <c r="E161" s="67"/>
      <c r="F161" s="68">
        <f>'[1]сравнительная таблица'!M161</f>
        <v>0.48</v>
      </c>
      <c r="G161" s="56"/>
      <c r="H161" s="56"/>
      <c r="I161" s="56"/>
      <c r="J161" s="69"/>
    </row>
    <row r="162" spans="1:10" x14ac:dyDescent="0.2">
      <c r="A162" s="53" t="s">
        <v>293</v>
      </c>
      <c r="B162" s="72" t="s">
        <v>294</v>
      </c>
      <c r="C162" s="73"/>
      <c r="D162" s="66"/>
      <c r="E162" s="66"/>
      <c r="F162" s="68"/>
      <c r="G162" s="56"/>
      <c r="H162" s="56"/>
      <c r="I162" s="56"/>
      <c r="J162" s="69"/>
    </row>
    <row r="163" spans="1:10" ht="16.5" customHeight="1" x14ac:dyDescent="0.2">
      <c r="A163" s="63" t="s">
        <v>295</v>
      </c>
      <c r="B163" s="70" t="s">
        <v>296</v>
      </c>
      <c r="C163" s="65" t="s">
        <v>156</v>
      </c>
      <c r="D163" s="66">
        <f>'[1]сравнительная таблица'!L163</f>
        <v>3.18</v>
      </c>
      <c r="E163" s="67"/>
      <c r="F163" s="68">
        <f>'[1]сравнительная таблица'!M163</f>
        <v>1.86</v>
      </c>
      <c r="G163" s="56"/>
      <c r="H163" s="56"/>
      <c r="I163" s="56"/>
      <c r="J163" s="69"/>
    </row>
    <row r="164" spans="1:10" ht="16.5" customHeight="1" x14ac:dyDescent="0.2">
      <c r="A164" s="63" t="s">
        <v>297</v>
      </c>
      <c r="B164" s="70" t="s">
        <v>298</v>
      </c>
      <c r="C164" s="65" t="s">
        <v>156</v>
      </c>
      <c r="D164" s="66">
        <f>'[1]сравнительная таблица'!L164</f>
        <v>1.96</v>
      </c>
      <c r="E164" s="67"/>
      <c r="F164" s="68">
        <f>'[1]сравнительная таблица'!M164</f>
        <v>1.1399999999999999</v>
      </c>
      <c r="G164" s="56"/>
      <c r="H164" s="56"/>
      <c r="I164" s="56"/>
      <c r="J164" s="69"/>
    </row>
    <row r="165" spans="1:10" ht="25.5" x14ac:dyDescent="0.2">
      <c r="A165" s="53" t="s">
        <v>299</v>
      </c>
      <c r="B165" s="72" t="s">
        <v>300</v>
      </c>
      <c r="C165" s="65"/>
      <c r="D165" s="66"/>
      <c r="E165" s="66"/>
      <c r="F165" s="68"/>
      <c r="G165" s="56"/>
      <c r="H165" s="56"/>
      <c r="I165" s="56"/>
      <c r="J165" s="69"/>
    </row>
    <row r="166" spans="1:10" ht="25.5" x14ac:dyDescent="0.2">
      <c r="A166" s="63" t="s">
        <v>301</v>
      </c>
      <c r="B166" s="70" t="s">
        <v>302</v>
      </c>
      <c r="C166" s="65" t="s">
        <v>156</v>
      </c>
      <c r="D166" s="66">
        <f>'[1]сравнительная таблица'!L166</f>
        <v>0.5</v>
      </c>
      <c r="E166" s="67"/>
      <c r="F166" s="68">
        <f>'[1]сравнительная таблица'!M166</f>
        <v>0.48</v>
      </c>
      <c r="G166" s="56"/>
      <c r="H166" s="56"/>
      <c r="I166" s="56"/>
      <c r="J166" s="69"/>
    </row>
    <row r="167" spans="1:10" ht="25.5" x14ac:dyDescent="0.2">
      <c r="A167" s="63" t="s">
        <v>303</v>
      </c>
      <c r="B167" s="70" t="s">
        <v>304</v>
      </c>
      <c r="C167" s="65" t="s">
        <v>156</v>
      </c>
      <c r="D167" s="66">
        <f>'[1]сравнительная таблица'!L167</f>
        <v>11.13</v>
      </c>
      <c r="E167" s="67"/>
      <c r="F167" s="68">
        <f>'[1]сравнительная таблица'!M167</f>
        <v>10.59</v>
      </c>
      <c r="G167" s="56"/>
      <c r="H167" s="56"/>
      <c r="I167" s="56"/>
      <c r="J167" s="69"/>
    </row>
    <row r="168" spans="1:10" ht="25.5" x14ac:dyDescent="0.2">
      <c r="A168" s="53" t="s">
        <v>305</v>
      </c>
      <c r="B168" s="72" t="s">
        <v>306</v>
      </c>
      <c r="C168" s="73"/>
      <c r="D168" s="66"/>
      <c r="E168" s="66"/>
      <c r="F168" s="68"/>
      <c r="G168" s="56"/>
      <c r="H168" s="56"/>
      <c r="I168" s="56"/>
      <c r="J168" s="69"/>
    </row>
    <row r="169" spans="1:10" ht="40.5" customHeight="1" x14ac:dyDescent="0.2">
      <c r="A169" s="63" t="s">
        <v>307</v>
      </c>
      <c r="B169" s="70" t="s">
        <v>308</v>
      </c>
      <c r="C169" s="65" t="s">
        <v>156</v>
      </c>
      <c r="D169" s="66">
        <f>'[1]сравнительная таблица'!L169</f>
        <v>0.65</v>
      </c>
      <c r="E169" s="67"/>
      <c r="F169" s="68">
        <f>'[1]сравнительная таблица'!M169</f>
        <v>0.48</v>
      </c>
      <c r="G169" s="56"/>
      <c r="H169" s="56"/>
      <c r="I169" s="56"/>
      <c r="J169" s="69"/>
    </row>
    <row r="170" spans="1:10" ht="41.25" customHeight="1" x14ac:dyDescent="0.2">
      <c r="A170" s="63" t="s">
        <v>309</v>
      </c>
      <c r="B170" s="70" t="s">
        <v>310</v>
      </c>
      <c r="C170" s="65" t="s">
        <v>156</v>
      </c>
      <c r="D170" s="66">
        <f>'[1]сравнительная таблица'!L170</f>
        <v>11.13</v>
      </c>
      <c r="E170" s="67"/>
      <c r="F170" s="68">
        <f>'[1]сравнительная таблица'!M170</f>
        <v>7.05</v>
      </c>
      <c r="G170" s="56"/>
      <c r="H170" s="56"/>
      <c r="I170" s="56"/>
      <c r="J170" s="69"/>
    </row>
    <row r="171" spans="1:10" ht="30.75" customHeight="1" x14ac:dyDescent="0.2">
      <c r="A171" s="63" t="s">
        <v>311</v>
      </c>
      <c r="B171" s="70" t="s">
        <v>312</v>
      </c>
      <c r="C171" s="65" t="s">
        <v>156</v>
      </c>
      <c r="D171" s="66">
        <f>'[1]сравнительная таблица'!L171</f>
        <v>12.68</v>
      </c>
      <c r="E171" s="67"/>
      <c r="F171" s="68">
        <f>'[1]сравнительная таблица'!M171</f>
        <v>8.68</v>
      </c>
      <c r="G171" s="56"/>
      <c r="H171" s="56"/>
      <c r="I171" s="56"/>
      <c r="J171" s="69"/>
    </row>
    <row r="172" spans="1:10" ht="21" customHeight="1" x14ac:dyDescent="0.2">
      <c r="A172" s="63" t="s">
        <v>313</v>
      </c>
      <c r="B172" s="70" t="s">
        <v>314</v>
      </c>
      <c r="C172" s="65" t="s">
        <v>156</v>
      </c>
      <c r="D172" s="66">
        <f>'[1]сравнительная таблица'!L172</f>
        <v>18.96</v>
      </c>
      <c r="E172" s="67"/>
      <c r="F172" s="68">
        <f>'[1]сравнительная таблица'!M172</f>
        <v>9.44</v>
      </c>
      <c r="G172" s="56"/>
      <c r="H172" s="56"/>
      <c r="I172" s="56"/>
      <c r="J172" s="69"/>
    </row>
    <row r="173" spans="1:10" ht="18" customHeight="1" x14ac:dyDescent="0.2">
      <c r="A173" s="63" t="s">
        <v>315</v>
      </c>
      <c r="B173" s="70" t="s">
        <v>316</v>
      </c>
      <c r="C173" s="65" t="s">
        <v>156</v>
      </c>
      <c r="D173" s="66">
        <f>'[1]сравнительная таблица'!L173</f>
        <v>17.34</v>
      </c>
      <c r="E173" s="67"/>
      <c r="F173" s="68">
        <f>'[1]сравнительная таблица'!M173</f>
        <v>12.94</v>
      </c>
      <c r="G173" s="56"/>
      <c r="H173" s="56"/>
      <c r="I173" s="56"/>
      <c r="J173" s="69"/>
    </row>
    <row r="174" spans="1:10" ht="18" customHeight="1" x14ac:dyDescent="0.2">
      <c r="A174" s="63" t="s">
        <v>317</v>
      </c>
      <c r="B174" s="70" t="s">
        <v>318</v>
      </c>
      <c r="C174" s="65" t="s">
        <v>156</v>
      </c>
      <c r="D174" s="66">
        <f>'[1]сравнительная таблица'!L174</f>
        <v>7.4</v>
      </c>
      <c r="E174" s="67"/>
      <c r="F174" s="68">
        <f>'[1]сравнительная таблица'!M174</f>
        <v>5.0999999999999996</v>
      </c>
      <c r="G174" s="56"/>
      <c r="H174" s="56"/>
      <c r="I174" s="56"/>
      <c r="J174" s="69"/>
    </row>
    <row r="175" spans="1:10" ht="19.5" customHeight="1" x14ac:dyDescent="0.2">
      <c r="A175" s="63" t="s">
        <v>319</v>
      </c>
      <c r="B175" s="70" t="s">
        <v>172</v>
      </c>
      <c r="C175" s="65" t="s">
        <v>156</v>
      </c>
      <c r="D175" s="66">
        <f>'[1]сравнительная таблица'!L175</f>
        <v>34.630000000000003</v>
      </c>
      <c r="E175" s="67"/>
      <c r="F175" s="68">
        <f>'[1]сравнительная таблица'!M175</f>
        <v>14.09</v>
      </c>
      <c r="G175" s="56"/>
      <c r="H175" s="56"/>
      <c r="I175" s="56"/>
      <c r="J175" s="69"/>
    </row>
    <row r="176" spans="1:10" ht="20.25" customHeight="1" x14ac:dyDescent="0.2">
      <c r="A176" s="63" t="s">
        <v>320</v>
      </c>
      <c r="B176" s="70" t="s">
        <v>321</v>
      </c>
      <c r="C176" s="65" t="s">
        <v>156</v>
      </c>
      <c r="D176" s="66">
        <f>'[1]сравнительная таблица'!L176</f>
        <v>0.35</v>
      </c>
      <c r="E176" s="67"/>
      <c r="F176" s="68">
        <f>'[1]сравнительная таблица'!M176</f>
        <v>0.33</v>
      </c>
      <c r="G176" s="56"/>
      <c r="H176" s="56"/>
      <c r="I176" s="56"/>
      <c r="J176" s="69"/>
    </row>
    <row r="177" spans="1:10" ht="20.25" customHeight="1" x14ac:dyDescent="0.2">
      <c r="A177" s="63" t="s">
        <v>322</v>
      </c>
      <c r="B177" s="70" t="s">
        <v>323</v>
      </c>
      <c r="C177" s="65" t="s">
        <v>156</v>
      </c>
      <c r="D177" s="66">
        <f>'[1]сравнительная таблица'!L177</f>
        <v>0.24</v>
      </c>
      <c r="E177" s="67"/>
      <c r="F177" s="68">
        <f>'[1]сравнительная таблица'!M177</f>
        <v>0.19</v>
      </c>
      <c r="G177" s="56"/>
      <c r="H177" s="56"/>
      <c r="I177" s="56"/>
      <c r="J177" s="69"/>
    </row>
    <row r="178" spans="1:10" ht="16.5" customHeight="1" x14ac:dyDescent="0.2">
      <c r="A178" s="63" t="s">
        <v>324</v>
      </c>
      <c r="B178" s="70" t="s">
        <v>325</v>
      </c>
      <c r="C178" s="65" t="s">
        <v>156</v>
      </c>
      <c r="D178" s="66">
        <f>'[1]сравнительная таблица'!L178</f>
        <v>0.2</v>
      </c>
      <c r="E178" s="67"/>
      <c r="F178" s="68">
        <f>'[1]сравнительная таблица'!M178</f>
        <v>0.03</v>
      </c>
      <c r="G178" s="56"/>
      <c r="H178" s="56"/>
      <c r="I178" s="56"/>
      <c r="J178" s="69"/>
    </row>
    <row r="179" spans="1:10" ht="18.75" customHeight="1" x14ac:dyDescent="0.2">
      <c r="A179" s="63" t="s">
        <v>326</v>
      </c>
      <c r="B179" s="70" t="s">
        <v>327</v>
      </c>
      <c r="C179" s="65" t="s">
        <v>156</v>
      </c>
      <c r="D179" s="66">
        <f>'[1]сравнительная таблица'!L179</f>
        <v>11.13</v>
      </c>
      <c r="E179" s="67"/>
      <c r="F179" s="68">
        <f>'[1]сравнительная таблица'!M179</f>
        <v>7.05</v>
      </c>
      <c r="G179" s="56"/>
      <c r="H179" s="56"/>
      <c r="I179" s="56"/>
      <c r="J179" s="69"/>
    </row>
    <row r="180" spans="1:10" ht="19.5" customHeight="1" x14ac:dyDescent="0.2">
      <c r="A180" s="63" t="s">
        <v>328</v>
      </c>
      <c r="B180" s="70" t="s">
        <v>329</v>
      </c>
      <c r="C180" s="65" t="s">
        <v>156</v>
      </c>
      <c r="D180" s="66">
        <f>'[1]сравнительная таблица'!L180</f>
        <v>0.35</v>
      </c>
      <c r="E180" s="67"/>
      <c r="F180" s="68">
        <f>'[1]сравнительная таблица'!M180</f>
        <v>0.33</v>
      </c>
      <c r="G180" s="56"/>
      <c r="H180" s="56"/>
      <c r="I180" s="56"/>
      <c r="J180" s="69"/>
    </row>
    <row r="181" spans="1:10" ht="18" customHeight="1" x14ac:dyDescent="0.2">
      <c r="A181" s="63" t="s">
        <v>330</v>
      </c>
      <c r="B181" s="70" t="s">
        <v>331</v>
      </c>
      <c r="C181" s="65" t="s">
        <v>156</v>
      </c>
      <c r="D181" s="66">
        <f>'[1]сравнительная таблица'!L181</f>
        <v>0.24</v>
      </c>
      <c r="E181" s="67"/>
      <c r="F181" s="68">
        <f>'[1]сравнительная таблица'!M181</f>
        <v>0.22</v>
      </c>
      <c r="G181" s="56"/>
      <c r="H181" s="56"/>
      <c r="I181" s="56"/>
      <c r="J181" s="69"/>
    </row>
    <row r="182" spans="1:10" ht="18.75" customHeight="1" x14ac:dyDescent="0.2">
      <c r="A182" s="63" t="s">
        <v>332</v>
      </c>
      <c r="B182" s="70" t="s">
        <v>333</v>
      </c>
      <c r="C182" s="65" t="s">
        <v>156</v>
      </c>
      <c r="D182" s="66">
        <f>'[1]сравнительная таблица'!L182</f>
        <v>0.25</v>
      </c>
      <c r="E182" s="67"/>
      <c r="F182" s="68">
        <f>'[1]сравнительная таблица'!M182</f>
        <v>0.24</v>
      </c>
      <c r="G182" s="56"/>
      <c r="H182" s="56"/>
      <c r="I182" s="56"/>
      <c r="J182" s="69"/>
    </row>
    <row r="183" spans="1:10" ht="19.5" customHeight="1" x14ac:dyDescent="0.2">
      <c r="A183" s="53" t="s">
        <v>334</v>
      </c>
      <c r="B183" s="72" t="s">
        <v>335</v>
      </c>
      <c r="C183" s="73"/>
      <c r="D183" s="66"/>
      <c r="E183" s="66"/>
      <c r="F183" s="68"/>
      <c r="G183" s="56"/>
      <c r="H183" s="56"/>
      <c r="I183" s="56"/>
      <c r="J183" s="69"/>
    </row>
    <row r="184" spans="1:10" ht="30" customHeight="1" x14ac:dyDescent="0.2">
      <c r="A184" s="63" t="s">
        <v>336</v>
      </c>
      <c r="B184" s="70" t="s">
        <v>337</v>
      </c>
      <c r="C184" s="65" t="s">
        <v>156</v>
      </c>
      <c r="D184" s="66">
        <f>'[1]сравнительная таблица'!L184</f>
        <v>1.84</v>
      </c>
      <c r="E184" s="67"/>
      <c r="F184" s="68">
        <f>'[1]сравнительная таблица'!M184</f>
        <v>1.39</v>
      </c>
      <c r="G184" s="56"/>
      <c r="H184" s="56"/>
      <c r="I184" s="56"/>
      <c r="J184" s="87">
        <v>0.02</v>
      </c>
    </row>
    <row r="185" spans="1:10" x14ac:dyDescent="0.2">
      <c r="A185" s="53" t="s">
        <v>338</v>
      </c>
      <c r="B185" s="72" t="s">
        <v>339</v>
      </c>
      <c r="C185" s="73"/>
      <c r="D185" s="66"/>
      <c r="E185" s="66"/>
      <c r="F185" s="68"/>
      <c r="G185" s="56"/>
      <c r="H185" s="56"/>
      <c r="I185" s="56"/>
      <c r="J185" s="69"/>
    </row>
    <row r="186" spans="1:10" ht="19.5" customHeight="1" x14ac:dyDescent="0.2">
      <c r="A186" s="63" t="s">
        <v>340</v>
      </c>
      <c r="B186" s="70" t="s">
        <v>341</v>
      </c>
      <c r="C186" s="65" t="s">
        <v>156</v>
      </c>
      <c r="D186" s="66">
        <f>'[1]сравнительная таблица'!L186</f>
        <v>1.85</v>
      </c>
      <c r="E186" s="67"/>
      <c r="F186" s="68">
        <f>'[1]сравнительная таблица'!M186</f>
        <v>0</v>
      </c>
      <c r="G186" s="56"/>
      <c r="H186" s="56"/>
      <c r="I186" s="56"/>
      <c r="J186" s="69"/>
    </row>
    <row r="187" spans="1:10" ht="25.5" x14ac:dyDescent="0.2">
      <c r="A187" s="63" t="s">
        <v>342</v>
      </c>
      <c r="B187" s="70" t="s">
        <v>343</v>
      </c>
      <c r="C187" s="65" t="s">
        <v>156</v>
      </c>
      <c r="D187" s="66">
        <f>'[1]сравнительная таблица'!L187</f>
        <v>3.77</v>
      </c>
      <c r="E187" s="67"/>
      <c r="F187" s="68">
        <f>'[1]сравнительная таблица'!M187</f>
        <v>1.77</v>
      </c>
      <c r="G187" s="56"/>
      <c r="H187" s="56"/>
      <c r="I187" s="56"/>
      <c r="J187" s="69"/>
    </row>
    <row r="188" spans="1:10" hidden="1" x14ac:dyDescent="0.2">
      <c r="A188" s="63"/>
      <c r="B188" s="70"/>
      <c r="C188" s="65"/>
      <c r="D188" s="66"/>
      <c r="E188" s="67"/>
      <c r="F188" s="68"/>
      <c r="G188" s="56"/>
      <c r="H188" s="56"/>
      <c r="I188" s="56"/>
      <c r="J188" s="69"/>
    </row>
    <row r="189" spans="1:10" ht="25.5" x14ac:dyDescent="0.2">
      <c r="A189" s="83" t="s">
        <v>344</v>
      </c>
      <c r="B189" s="84" t="s">
        <v>345</v>
      </c>
      <c r="C189" s="73"/>
      <c r="D189" s="66"/>
      <c r="E189" s="66"/>
      <c r="F189" s="68"/>
      <c r="G189" s="56"/>
      <c r="H189" s="56"/>
      <c r="I189" s="56"/>
      <c r="J189" s="69"/>
    </row>
    <row r="190" spans="1:10" ht="25.5" x14ac:dyDescent="0.2">
      <c r="A190" s="65" t="s">
        <v>346</v>
      </c>
      <c r="B190" s="90" t="s">
        <v>347</v>
      </c>
      <c r="C190" s="65" t="s">
        <v>156</v>
      </c>
      <c r="D190" s="66">
        <f>'[1]сравнительная таблица'!L190</f>
        <v>2.63</v>
      </c>
      <c r="E190" s="67"/>
      <c r="F190" s="68">
        <f>'[1]сравнительная таблица'!M190</f>
        <v>1.26</v>
      </c>
      <c r="G190" s="56"/>
      <c r="H190" s="56"/>
      <c r="I190" s="56"/>
      <c r="J190" s="69"/>
    </row>
    <row r="191" spans="1:10" ht="25.5" x14ac:dyDescent="0.2">
      <c r="A191" s="65" t="s">
        <v>348</v>
      </c>
      <c r="B191" s="91" t="s">
        <v>349</v>
      </c>
      <c r="C191" s="65" t="s">
        <v>156</v>
      </c>
      <c r="D191" s="66">
        <f>'[1]сравнительная таблица'!L191</f>
        <v>2.63</v>
      </c>
      <c r="E191" s="67"/>
      <c r="F191" s="68">
        <f>'[1]сравнительная таблица'!M191</f>
        <v>1.26</v>
      </c>
      <c r="G191" s="56"/>
      <c r="H191" s="56"/>
      <c r="I191" s="56"/>
      <c r="J191" s="69"/>
    </row>
    <row r="192" spans="1:10" x14ac:dyDescent="0.2">
      <c r="A192" s="83" t="s">
        <v>350</v>
      </c>
      <c r="B192" s="84" t="s">
        <v>351</v>
      </c>
      <c r="C192" s="73"/>
      <c r="D192" s="66"/>
      <c r="E192" s="66"/>
      <c r="F192" s="68"/>
      <c r="G192" s="56"/>
      <c r="H192" s="56"/>
      <c r="I192" s="56"/>
      <c r="J192" s="69"/>
    </row>
    <row r="193" spans="1:10" x14ac:dyDescent="0.2">
      <c r="A193" s="83" t="s">
        <v>352</v>
      </c>
      <c r="B193" s="84" t="s">
        <v>353</v>
      </c>
      <c r="C193" s="73"/>
      <c r="D193" s="66"/>
      <c r="E193" s="66"/>
      <c r="F193" s="68"/>
      <c r="G193" s="56"/>
      <c r="H193" s="56"/>
      <c r="I193" s="56"/>
      <c r="J193" s="69"/>
    </row>
    <row r="194" spans="1:10" x14ac:dyDescent="0.2">
      <c r="A194" s="83" t="s">
        <v>354</v>
      </c>
      <c r="B194" s="84" t="s">
        <v>355</v>
      </c>
      <c r="C194" s="73"/>
      <c r="D194" s="66"/>
      <c r="E194" s="66"/>
      <c r="F194" s="68"/>
      <c r="G194" s="56"/>
      <c r="H194" s="56"/>
      <c r="I194" s="56"/>
      <c r="J194" s="69"/>
    </row>
    <row r="195" spans="1:10" ht="25.5" x14ac:dyDescent="0.2">
      <c r="A195" s="65" t="s">
        <v>356</v>
      </c>
      <c r="B195" s="91" t="s">
        <v>357</v>
      </c>
      <c r="C195" s="65" t="s">
        <v>156</v>
      </c>
      <c r="D195" s="66">
        <f>'[1]сравнительная таблица'!L195</f>
        <v>7.66</v>
      </c>
      <c r="E195" s="67"/>
      <c r="F195" s="68">
        <f>'[1]сравнительная таблица'!M195</f>
        <v>6.17</v>
      </c>
      <c r="G195" s="56"/>
      <c r="H195" s="56"/>
      <c r="I195" s="56"/>
      <c r="J195" s="86">
        <v>0.1</v>
      </c>
    </row>
    <row r="196" spans="1:10" ht="25.5" x14ac:dyDescent="0.2">
      <c r="A196" s="65" t="s">
        <v>358</v>
      </c>
      <c r="B196" s="91" t="s">
        <v>359</v>
      </c>
      <c r="C196" s="65" t="s">
        <v>156</v>
      </c>
      <c r="D196" s="66">
        <f>'[1]сравнительная таблица'!L196</f>
        <v>9.84</v>
      </c>
      <c r="E196" s="67"/>
      <c r="F196" s="68">
        <f>'[1]сравнительная таблица'!M196</f>
        <v>6.17</v>
      </c>
      <c r="G196" s="56"/>
      <c r="H196" s="56"/>
      <c r="I196" s="56"/>
      <c r="J196" s="86">
        <v>0.1</v>
      </c>
    </row>
    <row r="197" spans="1:10" x14ac:dyDescent="0.2">
      <c r="A197" s="83" t="s">
        <v>360</v>
      </c>
      <c r="B197" s="84" t="s">
        <v>361</v>
      </c>
      <c r="C197" s="73"/>
      <c r="D197" s="66"/>
      <c r="E197" s="66"/>
      <c r="F197" s="68"/>
      <c r="G197" s="56"/>
      <c r="H197" s="56"/>
      <c r="I197" s="56"/>
      <c r="J197" s="69"/>
    </row>
    <row r="198" spans="1:10" ht="18.75" customHeight="1" x14ac:dyDescent="0.2">
      <c r="A198" s="65" t="s">
        <v>362</v>
      </c>
      <c r="B198" s="91" t="s">
        <v>363</v>
      </c>
      <c r="C198" s="65" t="s">
        <v>156</v>
      </c>
      <c r="D198" s="66">
        <f>'[1]сравнительная таблица'!L198</f>
        <v>2.97</v>
      </c>
      <c r="E198" s="67"/>
      <c r="F198" s="68">
        <f>'[1]сравнительная таблица'!M198</f>
        <v>2.84</v>
      </c>
      <c r="G198" s="56"/>
      <c r="H198" s="56"/>
      <c r="I198" s="56"/>
      <c r="J198" s="87">
        <v>0.23</v>
      </c>
    </row>
    <row r="199" spans="1:10" ht="20.25" customHeight="1" x14ac:dyDescent="0.2">
      <c r="A199" s="65" t="s">
        <v>364</v>
      </c>
      <c r="B199" s="91" t="s">
        <v>365</v>
      </c>
      <c r="C199" s="65" t="s">
        <v>156</v>
      </c>
      <c r="D199" s="66">
        <f>'[1]сравнительная таблица'!L199</f>
        <v>2.9</v>
      </c>
      <c r="E199" s="67"/>
      <c r="F199" s="68">
        <f>'[1]сравнительная таблица'!M199</f>
        <v>2.76</v>
      </c>
      <c r="G199" s="56"/>
      <c r="H199" s="56"/>
      <c r="I199" s="56"/>
      <c r="J199" s="87">
        <v>0.23</v>
      </c>
    </row>
    <row r="200" spans="1:10" ht="25.5" x14ac:dyDescent="0.2">
      <c r="A200" s="65" t="s">
        <v>366</v>
      </c>
      <c r="B200" s="91" t="s">
        <v>367</v>
      </c>
      <c r="C200" s="65" t="s">
        <v>368</v>
      </c>
      <c r="D200" s="66">
        <f>'[1]сравнительная таблица'!L200</f>
        <v>22.21</v>
      </c>
      <c r="E200" s="67"/>
      <c r="F200" s="68">
        <f>'[1]сравнительная таблица'!M200</f>
        <v>12.5</v>
      </c>
      <c r="G200" s="56"/>
      <c r="H200" s="56"/>
      <c r="I200" s="56"/>
      <c r="J200" s="87">
        <v>0.23</v>
      </c>
    </row>
    <row r="201" spans="1:10" x14ac:dyDescent="0.2">
      <c r="A201" s="83" t="s">
        <v>369</v>
      </c>
      <c r="B201" s="84" t="s">
        <v>370</v>
      </c>
      <c r="C201" s="73"/>
      <c r="D201" s="66"/>
      <c r="E201" s="66"/>
      <c r="F201" s="68"/>
      <c r="G201" s="56"/>
      <c r="H201" s="56"/>
      <c r="I201" s="56"/>
      <c r="J201" s="69"/>
    </row>
    <row r="202" spans="1:10" ht="25.5" x14ac:dyDescent="0.2">
      <c r="A202" s="65" t="s">
        <v>371</v>
      </c>
      <c r="B202" s="91" t="s">
        <v>372</v>
      </c>
      <c r="C202" s="65" t="s">
        <v>156</v>
      </c>
      <c r="D202" s="66">
        <f>'[1]сравнительная таблица'!L202</f>
        <v>4.91</v>
      </c>
      <c r="E202" s="67"/>
      <c r="F202" s="68">
        <f>'[1]сравнительная таблица'!M202</f>
        <v>0.63</v>
      </c>
      <c r="G202" s="56"/>
      <c r="H202" s="56"/>
      <c r="I202" s="56"/>
      <c r="J202" s="69"/>
    </row>
    <row r="203" spans="1:10" ht="19.5" customHeight="1" x14ac:dyDescent="0.2">
      <c r="A203" s="65" t="s">
        <v>373</v>
      </c>
      <c r="B203" s="91" t="s">
        <v>374</v>
      </c>
      <c r="C203" s="65" t="s">
        <v>156</v>
      </c>
      <c r="D203" s="66">
        <f>'[1]сравнительная таблица'!L203</f>
        <v>9.27</v>
      </c>
      <c r="E203" s="67"/>
      <c r="F203" s="68">
        <f>'[1]сравнительная таблица'!M203</f>
        <v>0.77</v>
      </c>
      <c r="G203" s="56"/>
      <c r="H203" s="56"/>
      <c r="I203" s="56"/>
      <c r="J203" s="69"/>
    </row>
    <row r="204" spans="1:10" hidden="1" x14ac:dyDescent="0.2">
      <c r="A204" s="65"/>
      <c r="B204" s="91"/>
      <c r="C204" s="65"/>
      <c r="D204" s="66"/>
      <c r="E204" s="67"/>
      <c r="F204" s="68"/>
      <c r="G204" s="56"/>
      <c r="H204" s="56"/>
      <c r="I204" s="56"/>
      <c r="J204" s="69"/>
    </row>
    <row r="205" spans="1:10" x14ac:dyDescent="0.2">
      <c r="A205" s="83" t="s">
        <v>375</v>
      </c>
      <c r="B205" s="84" t="s">
        <v>376</v>
      </c>
      <c r="C205" s="73"/>
      <c r="D205" s="66"/>
      <c r="E205" s="66"/>
      <c r="F205" s="68"/>
      <c r="G205" s="56"/>
      <c r="H205" s="56"/>
      <c r="I205" s="56"/>
      <c r="J205" s="69"/>
    </row>
    <row r="206" spans="1:10" x14ac:dyDescent="0.2">
      <c r="A206" s="83" t="s">
        <v>377</v>
      </c>
      <c r="B206" s="84" t="s">
        <v>378</v>
      </c>
      <c r="C206" s="73"/>
      <c r="D206" s="66"/>
      <c r="E206" s="66"/>
      <c r="F206" s="68"/>
      <c r="G206" s="56"/>
      <c r="H206" s="56"/>
      <c r="I206" s="56"/>
      <c r="J206" s="69"/>
    </row>
    <row r="207" spans="1:10" x14ac:dyDescent="0.2">
      <c r="A207" s="83" t="s">
        <v>379</v>
      </c>
      <c r="B207" s="84" t="s">
        <v>380</v>
      </c>
      <c r="C207" s="73"/>
      <c r="D207" s="66"/>
      <c r="E207" s="66"/>
      <c r="F207" s="68"/>
      <c r="G207" s="56"/>
      <c r="H207" s="56"/>
      <c r="I207" s="56"/>
      <c r="J207" s="69"/>
    </row>
    <row r="208" spans="1:10" ht="27.75" customHeight="1" x14ac:dyDescent="0.2">
      <c r="A208" s="65" t="s">
        <v>381</v>
      </c>
      <c r="B208" s="91" t="s">
        <v>382</v>
      </c>
      <c r="C208" s="65" t="s">
        <v>383</v>
      </c>
      <c r="D208" s="66">
        <f>'[1]сравнительная таблица'!L208</f>
        <v>0.72</v>
      </c>
      <c r="E208" s="67"/>
      <c r="F208" s="68">
        <f>'[1]сравнительная таблица'!M208</f>
        <v>0.68</v>
      </c>
      <c r="G208" s="56"/>
      <c r="H208" s="56"/>
      <c r="I208" s="56"/>
      <c r="J208" s="86">
        <v>0.2</v>
      </c>
    </row>
    <row r="209" spans="1:10" ht="18" customHeight="1" x14ac:dyDescent="0.2">
      <c r="A209" s="65" t="s">
        <v>384</v>
      </c>
      <c r="B209" s="91" t="s">
        <v>385</v>
      </c>
      <c r="C209" s="65" t="s">
        <v>386</v>
      </c>
      <c r="D209" s="66">
        <f>'[1]сравнительная таблица'!L209</f>
        <v>3.14</v>
      </c>
      <c r="E209" s="67"/>
      <c r="F209" s="68">
        <f>'[1]сравнительная таблица'!M209</f>
        <v>1.53</v>
      </c>
      <c r="G209" s="56"/>
      <c r="H209" s="56"/>
      <c r="I209" s="56"/>
      <c r="J209" s="69"/>
    </row>
    <row r="210" spans="1:10" ht="25.5" x14ac:dyDescent="0.2">
      <c r="A210" s="65" t="s">
        <v>387</v>
      </c>
      <c r="B210" s="91" t="s">
        <v>388</v>
      </c>
      <c r="C210" s="65" t="s">
        <v>156</v>
      </c>
      <c r="D210" s="66">
        <f>'[1]сравнительная таблица'!L210</f>
        <v>0.02</v>
      </c>
      <c r="E210" s="67"/>
      <c r="F210" s="68">
        <f>'[1]сравнительная таблица'!M210</f>
        <v>0.02</v>
      </c>
      <c r="G210" s="56"/>
      <c r="H210" s="56"/>
      <c r="I210" s="56"/>
      <c r="J210" s="69"/>
    </row>
    <row r="211" spans="1:10" ht="18.75" customHeight="1" x14ac:dyDescent="0.2">
      <c r="A211" s="65" t="s">
        <v>389</v>
      </c>
      <c r="B211" s="91" t="s">
        <v>390</v>
      </c>
      <c r="C211" s="65" t="s">
        <v>156</v>
      </c>
      <c r="D211" s="66">
        <f>'[1]сравнительная таблица'!L211</f>
        <v>7.08</v>
      </c>
      <c r="E211" s="67"/>
      <c r="F211" s="68">
        <f>'[1]сравнительная таблица'!M211</f>
        <v>1.67</v>
      </c>
      <c r="G211" s="56"/>
      <c r="H211" s="56"/>
      <c r="I211" s="56"/>
      <c r="J211" s="69"/>
    </row>
    <row r="212" spans="1:10" ht="25.5" x14ac:dyDescent="0.2">
      <c r="A212" s="65" t="s">
        <v>391</v>
      </c>
      <c r="B212" s="92" t="s">
        <v>392</v>
      </c>
      <c r="C212" s="65" t="s">
        <v>383</v>
      </c>
      <c r="D212" s="66">
        <f>'[1]сравнительная таблица'!L212</f>
        <v>4.95</v>
      </c>
      <c r="E212" s="67"/>
      <c r="F212" s="68">
        <f>'[1]сравнительная таблица'!M212</f>
        <v>3.39</v>
      </c>
      <c r="G212" s="56"/>
      <c r="H212" s="56"/>
      <c r="I212" s="56"/>
      <c r="J212" s="69"/>
    </row>
    <row r="213" spans="1:10" ht="20.25" customHeight="1" x14ac:dyDescent="0.2">
      <c r="A213" s="93" t="s">
        <v>393</v>
      </c>
      <c r="B213" s="94" t="s">
        <v>394</v>
      </c>
      <c r="C213" s="65" t="s">
        <v>386</v>
      </c>
      <c r="D213" s="66">
        <f>'[1]сравнительная таблица'!L213</f>
        <v>7.08</v>
      </c>
      <c r="E213" s="67"/>
      <c r="F213" s="68">
        <f>'[1]сравнительная таблица'!M213</f>
        <v>0</v>
      </c>
      <c r="G213" s="56"/>
      <c r="H213" s="56"/>
      <c r="I213" s="56"/>
      <c r="J213" s="69"/>
    </row>
    <row r="214" spans="1:10" ht="15" customHeight="1" x14ac:dyDescent="0.2">
      <c r="A214" s="65" t="s">
        <v>395</v>
      </c>
      <c r="B214" s="95" t="s">
        <v>396</v>
      </c>
      <c r="C214" s="65" t="s">
        <v>386</v>
      </c>
      <c r="D214" s="66">
        <f>'[1]сравнительная таблица'!L214</f>
        <v>10.59</v>
      </c>
      <c r="E214" s="67"/>
      <c r="F214" s="68">
        <f>'[1]сравнительная таблица'!M214</f>
        <v>0</v>
      </c>
      <c r="G214" s="56"/>
      <c r="H214" s="56"/>
      <c r="I214" s="56"/>
      <c r="J214" s="69"/>
    </row>
    <row r="215" spans="1:10" ht="20.25" customHeight="1" x14ac:dyDescent="0.2">
      <c r="A215" s="65" t="s">
        <v>397</v>
      </c>
      <c r="B215" s="94" t="s">
        <v>398</v>
      </c>
      <c r="C215" s="65" t="s">
        <v>386</v>
      </c>
      <c r="D215" s="66">
        <f>'[1]сравнительная таблица'!L215</f>
        <v>17.670000000000002</v>
      </c>
      <c r="E215" s="67"/>
      <c r="F215" s="68">
        <f>'[1]сравнительная таблица'!M215</f>
        <v>0</v>
      </c>
      <c r="G215" s="56"/>
      <c r="H215" s="56"/>
      <c r="I215" s="56"/>
      <c r="J215" s="69"/>
    </row>
    <row r="216" spans="1:10" x14ac:dyDescent="0.2">
      <c r="A216" s="53" t="s">
        <v>399</v>
      </c>
      <c r="B216" s="72" t="s">
        <v>400</v>
      </c>
      <c r="C216" s="73"/>
      <c r="D216" s="66"/>
      <c r="E216" s="66"/>
      <c r="F216" s="68"/>
      <c r="G216" s="56"/>
      <c r="H216" s="56"/>
      <c r="I216" s="56"/>
      <c r="J216" s="69"/>
    </row>
    <row r="217" spans="1:10" ht="39.75" customHeight="1" x14ac:dyDescent="0.2">
      <c r="A217" s="65" t="s">
        <v>401</v>
      </c>
      <c r="B217" s="91" t="s">
        <v>402</v>
      </c>
      <c r="C217" s="65" t="s">
        <v>156</v>
      </c>
      <c r="D217" s="66">
        <f>'[1]сравнительная таблица'!L217</f>
        <v>0.48</v>
      </c>
      <c r="E217" s="67"/>
      <c r="F217" s="68">
        <f>'[1]сравнительная таблица'!M217</f>
        <v>0.46</v>
      </c>
      <c r="G217" s="56"/>
      <c r="H217" s="56"/>
      <c r="I217" s="56"/>
      <c r="J217" s="87">
        <v>0.12</v>
      </c>
    </row>
    <row r="218" spans="1:10" ht="30.75" customHeight="1" x14ac:dyDescent="0.2">
      <c r="A218" s="65" t="s">
        <v>403</v>
      </c>
      <c r="B218" s="91" t="s">
        <v>404</v>
      </c>
      <c r="C218" s="65" t="s">
        <v>156</v>
      </c>
      <c r="D218" s="66">
        <f>'[1]сравнительная таблица'!L218</f>
        <v>0.2</v>
      </c>
      <c r="E218" s="67"/>
      <c r="F218" s="68">
        <f>'[1]сравнительная таблица'!M218</f>
        <v>0.19</v>
      </c>
      <c r="G218" s="56"/>
      <c r="H218" s="56"/>
      <c r="I218" s="56"/>
      <c r="J218" s="87">
        <v>0.15</v>
      </c>
    </row>
    <row r="219" spans="1:10" ht="25.5" x14ac:dyDescent="0.2">
      <c r="A219" s="65" t="s">
        <v>405</v>
      </c>
      <c r="B219" s="91" t="s">
        <v>406</v>
      </c>
      <c r="C219" s="65" t="s">
        <v>156</v>
      </c>
      <c r="D219" s="66">
        <f>'[1]сравнительная таблица'!L219</f>
        <v>0.13</v>
      </c>
      <c r="E219" s="67"/>
      <c r="F219" s="68">
        <f>'[1]сравнительная таблица'!M219</f>
        <v>0.12</v>
      </c>
      <c r="G219" s="56"/>
      <c r="H219" s="56"/>
      <c r="I219" s="56"/>
      <c r="J219" s="86">
        <v>0.23</v>
      </c>
    </row>
    <row r="220" spans="1:10" ht="25.5" x14ac:dyDescent="0.2">
      <c r="A220" s="65" t="s">
        <v>407</v>
      </c>
      <c r="B220" s="91" t="s">
        <v>408</v>
      </c>
      <c r="C220" s="65" t="s">
        <v>156</v>
      </c>
      <c r="D220" s="66">
        <f>'[1]сравнительная таблица'!L220</f>
        <v>5.21</v>
      </c>
      <c r="E220" s="67"/>
      <c r="F220" s="68">
        <f>'[1]сравнительная таблица'!M220</f>
        <v>4.96</v>
      </c>
      <c r="G220" s="56"/>
      <c r="H220" s="56"/>
      <c r="I220" s="56"/>
      <c r="J220" s="69"/>
    </row>
    <row r="221" spans="1:10" ht="25.5" x14ac:dyDescent="0.2">
      <c r="A221" s="53" t="s">
        <v>409</v>
      </c>
      <c r="B221" s="72" t="s">
        <v>410</v>
      </c>
      <c r="C221" s="73"/>
      <c r="D221" s="66"/>
      <c r="E221" s="66"/>
      <c r="F221" s="68"/>
      <c r="G221" s="56"/>
      <c r="H221" s="56"/>
      <c r="I221" s="56"/>
      <c r="J221" s="69"/>
    </row>
    <row r="222" spans="1:10" ht="25.5" x14ac:dyDescent="0.2">
      <c r="A222" s="53" t="s">
        <v>411</v>
      </c>
      <c r="B222" s="72" t="s">
        <v>412</v>
      </c>
      <c r="C222" s="73"/>
      <c r="D222" s="66"/>
      <c r="E222" s="66"/>
      <c r="F222" s="68"/>
      <c r="G222" s="56"/>
      <c r="H222" s="56"/>
      <c r="I222" s="56"/>
      <c r="J222" s="69"/>
    </row>
    <row r="223" spans="1:10" ht="51" x14ac:dyDescent="0.2">
      <c r="A223" s="65" t="s">
        <v>413</v>
      </c>
      <c r="B223" s="91" t="s">
        <v>414</v>
      </c>
      <c r="C223" s="65" t="s">
        <v>156</v>
      </c>
      <c r="D223" s="66">
        <f>'[1]сравнительная таблица'!L223</f>
        <v>2.31</v>
      </c>
      <c r="E223" s="67"/>
      <c r="F223" s="68">
        <f>'[1]сравнительная таблица'!M223</f>
        <v>1.75</v>
      </c>
      <c r="G223" s="56"/>
      <c r="H223" s="56"/>
      <c r="I223" s="56"/>
      <c r="J223" s="87">
        <v>3.54</v>
      </c>
    </row>
    <row r="224" spans="1:10" ht="63.75" x14ac:dyDescent="0.2">
      <c r="A224" s="65" t="s">
        <v>415</v>
      </c>
      <c r="B224" s="91" t="s">
        <v>416</v>
      </c>
      <c r="C224" s="65" t="s">
        <v>156</v>
      </c>
      <c r="D224" s="66">
        <f>'[1]сравнительная таблица'!L224</f>
        <v>5.0199999999999996</v>
      </c>
      <c r="E224" s="67"/>
      <c r="F224" s="68">
        <f>'[1]сравнительная таблица'!M224</f>
        <v>3.84</v>
      </c>
      <c r="G224" s="56"/>
      <c r="H224" s="56"/>
      <c r="I224" s="56"/>
      <c r="J224" s="87">
        <v>3.52</v>
      </c>
    </row>
    <row r="225" spans="1:10" ht="54" customHeight="1" x14ac:dyDescent="0.2">
      <c r="A225" s="65" t="s">
        <v>417</v>
      </c>
      <c r="B225" s="91" t="s">
        <v>418</v>
      </c>
      <c r="C225" s="65" t="s">
        <v>156</v>
      </c>
      <c r="D225" s="66">
        <f>'[1]сравнительная таблица'!L225</f>
        <v>22.49</v>
      </c>
      <c r="E225" s="67"/>
      <c r="F225" s="68">
        <f>'[1]сравнительная таблица'!M225</f>
        <v>21.42</v>
      </c>
      <c r="G225" s="56"/>
      <c r="H225" s="56"/>
      <c r="I225" s="56"/>
      <c r="J225" s="87">
        <v>3.53</v>
      </c>
    </row>
    <row r="226" spans="1:10" ht="65.25" customHeight="1" x14ac:dyDescent="0.2">
      <c r="A226" s="65" t="s">
        <v>419</v>
      </c>
      <c r="B226" s="91" t="s">
        <v>420</v>
      </c>
      <c r="C226" s="65" t="s">
        <v>156</v>
      </c>
      <c r="D226" s="66">
        <f>'[1]сравнительная таблица'!L226</f>
        <v>2.46</v>
      </c>
      <c r="E226" s="67"/>
      <c r="F226" s="68">
        <f>'[1]сравнительная таблица'!M226</f>
        <v>1.85</v>
      </c>
      <c r="G226" s="56"/>
      <c r="H226" s="56"/>
      <c r="I226" s="56"/>
      <c r="J226" s="87">
        <v>1.44</v>
      </c>
    </row>
    <row r="227" spans="1:10" ht="25.5" x14ac:dyDescent="0.2">
      <c r="A227" s="65" t="s">
        <v>421</v>
      </c>
      <c r="B227" s="91" t="s">
        <v>422</v>
      </c>
      <c r="C227" s="65" t="s">
        <v>156</v>
      </c>
      <c r="D227" s="66">
        <f>'[1]сравнительная таблица'!L227</f>
        <v>15.4</v>
      </c>
      <c r="E227" s="67"/>
      <c r="F227" s="68">
        <f>'[1]сравнительная таблица'!M227</f>
        <v>14.66</v>
      </c>
      <c r="G227" s="56"/>
      <c r="H227" s="56"/>
      <c r="I227" s="56"/>
      <c r="J227" s="87">
        <v>3.37</v>
      </c>
    </row>
    <row r="228" spans="1:10" ht="33.75" customHeight="1" x14ac:dyDescent="0.2">
      <c r="A228" s="65" t="s">
        <v>423</v>
      </c>
      <c r="B228" s="91" t="s">
        <v>424</v>
      </c>
      <c r="C228" s="65" t="s">
        <v>156</v>
      </c>
      <c r="D228" s="66">
        <f>'[1]сравнительная таблица'!L228</f>
        <v>2.46</v>
      </c>
      <c r="E228" s="67"/>
      <c r="F228" s="68">
        <f>'[1]сравнительная таблица'!M228</f>
        <v>1.85</v>
      </c>
      <c r="G228" s="56"/>
      <c r="H228" s="56"/>
      <c r="I228" s="56"/>
      <c r="J228" s="87">
        <v>3.41</v>
      </c>
    </row>
    <row r="229" spans="1:10" ht="34.5" customHeight="1" x14ac:dyDescent="0.2">
      <c r="A229" s="65" t="s">
        <v>425</v>
      </c>
      <c r="B229" s="91" t="s">
        <v>426</v>
      </c>
      <c r="C229" s="65" t="s">
        <v>156</v>
      </c>
      <c r="D229" s="66">
        <f>'[1]сравнительная таблица'!L229</f>
        <v>5.75</v>
      </c>
      <c r="E229" s="67"/>
      <c r="F229" s="68">
        <f>'[1]сравнительная таблица'!M229</f>
        <v>5.47</v>
      </c>
      <c r="G229" s="56"/>
      <c r="H229" s="56"/>
      <c r="I229" s="56"/>
      <c r="J229" s="87">
        <v>3.17</v>
      </c>
    </row>
    <row r="230" spans="1:10" x14ac:dyDescent="0.2">
      <c r="A230" s="53" t="s">
        <v>427</v>
      </c>
      <c r="B230" s="72" t="s">
        <v>428</v>
      </c>
      <c r="C230" s="73"/>
      <c r="D230" s="66"/>
      <c r="E230" s="66"/>
      <c r="F230" s="68"/>
      <c r="G230" s="56"/>
      <c r="H230" s="56"/>
      <c r="I230" s="56"/>
      <c r="J230" s="69"/>
    </row>
    <row r="231" spans="1:10" ht="25.5" x14ac:dyDescent="0.2">
      <c r="A231" s="53" t="s">
        <v>429</v>
      </c>
      <c r="B231" s="72" t="s">
        <v>430</v>
      </c>
      <c r="C231" s="73"/>
      <c r="D231" s="66"/>
      <c r="E231" s="66"/>
      <c r="F231" s="68"/>
      <c r="G231" s="56"/>
      <c r="H231" s="56"/>
      <c r="I231" s="56"/>
      <c r="J231" s="69"/>
    </row>
    <row r="232" spans="1:10" ht="43.5" customHeight="1" x14ac:dyDescent="0.2">
      <c r="A232" s="65" t="s">
        <v>431</v>
      </c>
      <c r="B232" s="91" t="s">
        <v>432</v>
      </c>
      <c r="C232" s="65" t="s">
        <v>156</v>
      </c>
      <c r="D232" s="66">
        <f>'[1]сравнительная таблица'!L232</f>
        <v>0.74</v>
      </c>
      <c r="E232" s="67"/>
      <c r="F232" s="68">
        <f>'[1]сравнительная таблица'!M232</f>
        <v>0.71</v>
      </c>
      <c r="G232" s="56"/>
      <c r="H232" s="56"/>
      <c r="I232" s="56"/>
      <c r="J232" s="87">
        <v>0.45</v>
      </c>
    </row>
    <row r="233" spans="1:10" ht="38.25" x14ac:dyDescent="0.2">
      <c r="A233" s="53" t="s">
        <v>433</v>
      </c>
      <c r="B233" s="72" t="s">
        <v>434</v>
      </c>
      <c r="C233" s="65"/>
      <c r="D233" s="66"/>
      <c r="E233" s="66"/>
      <c r="F233" s="68"/>
      <c r="G233" s="56"/>
      <c r="H233" s="56"/>
      <c r="I233" s="56"/>
      <c r="J233" s="69"/>
    </row>
    <row r="234" spans="1:10" ht="25.5" x14ac:dyDescent="0.2">
      <c r="A234" s="65" t="s">
        <v>435</v>
      </c>
      <c r="B234" s="91" t="s">
        <v>436</v>
      </c>
      <c r="C234" s="65" t="s">
        <v>156</v>
      </c>
      <c r="D234" s="66">
        <f>'[1]сравнительная таблица'!L234</f>
        <v>0.9</v>
      </c>
      <c r="E234" s="67"/>
      <c r="F234" s="68">
        <f>'[1]сравнительная таблица'!M234</f>
        <v>0.86</v>
      </c>
      <c r="G234" s="56"/>
      <c r="H234" s="56"/>
      <c r="I234" s="56"/>
      <c r="J234" s="87">
        <v>1.87</v>
      </c>
    </row>
    <row r="235" spans="1:10" ht="25.5" x14ac:dyDescent="0.2">
      <c r="A235" s="65" t="s">
        <v>437</v>
      </c>
      <c r="B235" s="91" t="s">
        <v>438</v>
      </c>
      <c r="C235" s="65" t="s">
        <v>156</v>
      </c>
      <c r="D235" s="66">
        <f>'[1]сравнительная таблица'!L235</f>
        <v>17.600000000000001</v>
      </c>
      <c r="E235" s="67"/>
      <c r="F235" s="68">
        <f>'[1]сравнительная таблица'!M235</f>
        <v>10.09</v>
      </c>
      <c r="G235" s="56"/>
      <c r="H235" s="56"/>
      <c r="I235" s="56"/>
      <c r="J235" s="87">
        <v>0.41</v>
      </c>
    </row>
    <row r="236" spans="1:10" ht="38.25" x14ac:dyDescent="0.2">
      <c r="A236" s="65" t="s">
        <v>439</v>
      </c>
      <c r="B236" s="91" t="s">
        <v>440</v>
      </c>
      <c r="C236" s="65" t="s">
        <v>156</v>
      </c>
      <c r="D236" s="66">
        <f>'[1]сравнительная таблица'!L236</f>
        <v>1.18</v>
      </c>
      <c r="E236" s="67"/>
      <c r="F236" s="68">
        <f>'[1]сравнительная таблица'!M236</f>
        <v>1.1200000000000001</v>
      </c>
      <c r="G236" s="56"/>
      <c r="H236" s="56"/>
      <c r="I236" s="56"/>
      <c r="J236" s="87">
        <v>0.27</v>
      </c>
    </row>
    <row r="237" spans="1:10" ht="25.5" x14ac:dyDescent="0.2">
      <c r="A237" s="65" t="s">
        <v>441</v>
      </c>
      <c r="B237" s="91" t="s">
        <v>442</v>
      </c>
      <c r="C237" s="65" t="s">
        <v>156</v>
      </c>
      <c r="D237" s="66">
        <f>'[1]сравнительная таблица'!L237</f>
        <v>4.9800000000000004</v>
      </c>
      <c r="E237" s="67"/>
      <c r="F237" s="68">
        <f>'[1]сравнительная таблица'!M237</f>
        <v>2.39</v>
      </c>
      <c r="G237" s="56"/>
      <c r="H237" s="56"/>
      <c r="I237" s="56"/>
      <c r="J237" s="87">
        <v>1.19</v>
      </c>
    </row>
    <row r="238" spans="1:10" ht="25.5" x14ac:dyDescent="0.2">
      <c r="A238" s="65" t="s">
        <v>443</v>
      </c>
      <c r="B238" s="91" t="s">
        <v>444</v>
      </c>
      <c r="C238" s="65" t="s">
        <v>156</v>
      </c>
      <c r="D238" s="66">
        <f>'[1]сравнительная таблица'!L238</f>
        <v>1.06</v>
      </c>
      <c r="E238" s="67"/>
      <c r="F238" s="68">
        <f>'[1]сравнительная таблица'!M238</f>
        <v>1.01</v>
      </c>
      <c r="G238" s="56"/>
      <c r="H238" s="56"/>
      <c r="I238" s="56"/>
      <c r="J238" s="87">
        <v>0.13</v>
      </c>
    </row>
    <row r="239" spans="1:10" ht="25.5" x14ac:dyDescent="0.2">
      <c r="A239" s="65" t="s">
        <v>445</v>
      </c>
      <c r="B239" s="91" t="s">
        <v>446</v>
      </c>
      <c r="C239" s="65" t="s">
        <v>156</v>
      </c>
      <c r="D239" s="66">
        <f>'[1]сравнительная таблица'!L239</f>
        <v>0.9</v>
      </c>
      <c r="E239" s="67"/>
      <c r="F239" s="68">
        <f>'[1]сравнительная таблица'!M239</f>
        <v>0.86</v>
      </c>
      <c r="G239" s="56"/>
      <c r="H239" s="56"/>
      <c r="I239" s="56"/>
      <c r="J239" s="87">
        <v>0.47</v>
      </c>
    </row>
    <row r="240" spans="1:10" ht="25.5" x14ac:dyDescent="0.2">
      <c r="A240" s="65" t="s">
        <v>447</v>
      </c>
      <c r="B240" s="91" t="s">
        <v>448</v>
      </c>
      <c r="C240" s="65" t="s">
        <v>156</v>
      </c>
      <c r="D240" s="66">
        <f>'[1]сравнительная таблица'!L240</f>
        <v>1.54</v>
      </c>
      <c r="E240" s="67"/>
      <c r="F240" s="68">
        <f>'[1]сравнительная таблица'!M240</f>
        <v>1.47</v>
      </c>
      <c r="G240" s="56"/>
      <c r="H240" s="56"/>
      <c r="I240" s="56"/>
      <c r="J240" s="87">
        <v>0.04</v>
      </c>
    </row>
    <row r="241" spans="1:10" ht="25.5" x14ac:dyDescent="0.2">
      <c r="A241" s="65" t="s">
        <v>449</v>
      </c>
      <c r="B241" s="91" t="s">
        <v>450</v>
      </c>
      <c r="C241" s="65" t="s">
        <v>156</v>
      </c>
      <c r="D241" s="66">
        <f>'[1]сравнительная таблица'!L241</f>
        <v>1.54</v>
      </c>
      <c r="E241" s="67"/>
      <c r="F241" s="68">
        <f>'[1]сравнительная таблица'!M241</f>
        <v>1.47</v>
      </c>
      <c r="G241" s="56"/>
      <c r="H241" s="56"/>
      <c r="I241" s="56"/>
      <c r="J241" s="87">
        <v>0.32</v>
      </c>
    </row>
    <row r="242" spans="1:10" ht="16.5" customHeight="1" x14ac:dyDescent="0.2">
      <c r="A242" s="65" t="s">
        <v>451</v>
      </c>
      <c r="B242" s="91" t="s">
        <v>452</v>
      </c>
      <c r="C242" s="65" t="s">
        <v>156</v>
      </c>
      <c r="D242" s="66">
        <f>'[1]сравнительная таблица'!L242</f>
        <v>0.71</v>
      </c>
      <c r="E242" s="67"/>
      <c r="F242" s="68">
        <f>'[1]сравнительная таблица'!M242</f>
        <v>0.67</v>
      </c>
      <c r="G242" s="56"/>
      <c r="H242" s="56"/>
      <c r="I242" s="56"/>
      <c r="J242" s="87">
        <v>0.14000000000000001</v>
      </c>
    </row>
    <row r="243" spans="1:10" ht="25.5" x14ac:dyDescent="0.2">
      <c r="A243" s="65" t="s">
        <v>453</v>
      </c>
      <c r="B243" s="91" t="s">
        <v>454</v>
      </c>
      <c r="C243" s="65" t="s">
        <v>156</v>
      </c>
      <c r="D243" s="66">
        <f>'[1]сравнительная таблица'!L243</f>
        <v>0.74</v>
      </c>
      <c r="E243" s="67"/>
      <c r="F243" s="68">
        <f>'[1]сравнительная таблица'!M243</f>
        <v>0.71</v>
      </c>
      <c r="G243" s="56"/>
      <c r="H243" s="56"/>
      <c r="I243" s="56"/>
      <c r="J243" s="87">
        <v>0.04</v>
      </c>
    </row>
    <row r="244" spans="1:10" ht="38.25" x14ac:dyDescent="0.2">
      <c r="A244" s="65" t="s">
        <v>455</v>
      </c>
      <c r="B244" s="94" t="s">
        <v>456</v>
      </c>
      <c r="C244" s="65" t="s">
        <v>156</v>
      </c>
      <c r="D244" s="66">
        <f>'[1]сравнительная таблица'!L244</f>
        <v>1.75</v>
      </c>
      <c r="E244" s="67"/>
      <c r="F244" s="68">
        <f>'[1]сравнительная таблица'!M244</f>
        <v>1.67</v>
      </c>
      <c r="G244" s="56"/>
      <c r="H244" s="56"/>
      <c r="I244" s="56"/>
      <c r="J244" s="87">
        <v>0.25</v>
      </c>
    </row>
    <row r="245" spans="1:10" ht="25.5" x14ac:dyDescent="0.2">
      <c r="A245" s="53" t="s">
        <v>457</v>
      </c>
      <c r="B245" s="72" t="s">
        <v>458</v>
      </c>
      <c r="C245" s="73"/>
      <c r="D245" s="66"/>
      <c r="E245" s="66"/>
      <c r="F245" s="68"/>
      <c r="G245" s="56"/>
      <c r="H245" s="56"/>
      <c r="I245" s="56"/>
      <c r="J245" s="69"/>
    </row>
    <row r="246" spans="1:10" ht="18" customHeight="1" x14ac:dyDescent="0.2">
      <c r="A246" s="65" t="s">
        <v>459</v>
      </c>
      <c r="B246" s="91" t="s">
        <v>436</v>
      </c>
      <c r="C246" s="65" t="s">
        <v>156</v>
      </c>
      <c r="D246" s="66">
        <f>'[1]сравнительная таблица'!L246</f>
        <v>3.53</v>
      </c>
      <c r="E246" s="67"/>
      <c r="F246" s="68">
        <f>'[1]сравнительная таблица'!M246</f>
        <v>3.36</v>
      </c>
      <c r="G246" s="56"/>
      <c r="H246" s="56"/>
      <c r="I246" s="56"/>
      <c r="J246" s="87">
        <v>0.23</v>
      </c>
    </row>
    <row r="247" spans="1:10" ht="25.5" x14ac:dyDescent="0.2">
      <c r="A247" s="65" t="s">
        <v>460</v>
      </c>
      <c r="B247" s="91" t="s">
        <v>438</v>
      </c>
      <c r="C247" s="65" t="s">
        <v>156</v>
      </c>
      <c r="D247" s="66">
        <f>'[1]сравнительная таблица'!L247</f>
        <v>15.87</v>
      </c>
      <c r="E247" s="67"/>
      <c r="F247" s="68">
        <f>'[1]сравнительная таблица'!M247</f>
        <v>10.59</v>
      </c>
      <c r="G247" s="56"/>
      <c r="H247" s="56"/>
      <c r="I247" s="56"/>
      <c r="J247" s="87">
        <v>0.23</v>
      </c>
    </row>
    <row r="248" spans="1:10" ht="25.5" x14ac:dyDescent="0.2">
      <c r="A248" s="65" t="s">
        <v>461</v>
      </c>
      <c r="B248" s="91" t="s">
        <v>462</v>
      </c>
      <c r="C248" s="65" t="s">
        <v>156</v>
      </c>
      <c r="D248" s="66">
        <f>'[1]сравнительная таблица'!L248</f>
        <v>11.53</v>
      </c>
      <c r="E248" s="67"/>
      <c r="F248" s="68">
        <f>'[1]сравнительная таблица'!M248</f>
        <v>6.48</v>
      </c>
      <c r="G248" s="56"/>
      <c r="H248" s="56"/>
      <c r="I248" s="56"/>
      <c r="J248" s="87">
        <v>0.57999999999999996</v>
      </c>
    </row>
    <row r="249" spans="1:10" ht="25.5" x14ac:dyDescent="0.2">
      <c r="A249" s="65" t="s">
        <v>463</v>
      </c>
      <c r="B249" s="91" t="s">
        <v>464</v>
      </c>
      <c r="C249" s="65" t="s">
        <v>156</v>
      </c>
      <c r="D249" s="66">
        <f>'[1]сравнительная таблица'!L249</f>
        <v>8.11</v>
      </c>
      <c r="E249" s="67"/>
      <c r="F249" s="68">
        <f>'[1]сравнительная таблица'!M249</f>
        <v>5.74</v>
      </c>
      <c r="G249" s="56"/>
      <c r="H249" s="56"/>
      <c r="I249" s="56"/>
      <c r="J249" s="87">
        <v>0.27</v>
      </c>
    </row>
    <row r="250" spans="1:10" ht="25.5" x14ac:dyDescent="0.2">
      <c r="A250" s="53" t="s">
        <v>465</v>
      </c>
      <c r="B250" s="72" t="s">
        <v>466</v>
      </c>
      <c r="C250" s="73"/>
      <c r="D250" s="66"/>
      <c r="E250" s="66"/>
      <c r="F250" s="68"/>
      <c r="G250" s="56"/>
      <c r="H250" s="56"/>
      <c r="I250" s="56"/>
      <c r="J250" s="69"/>
    </row>
    <row r="251" spans="1:10" ht="19.5" customHeight="1" x14ac:dyDescent="0.2">
      <c r="A251" s="65" t="s">
        <v>467</v>
      </c>
      <c r="B251" s="91" t="s">
        <v>468</v>
      </c>
      <c r="C251" s="65" t="s">
        <v>156</v>
      </c>
      <c r="D251" s="66">
        <f>'[1]сравнительная таблица'!L251</f>
        <v>5</v>
      </c>
      <c r="E251" s="67"/>
      <c r="F251" s="68">
        <f>'[1]сравнительная таблица'!M251</f>
        <v>2.94</v>
      </c>
      <c r="G251" s="56"/>
      <c r="H251" s="56"/>
      <c r="I251" s="56"/>
      <c r="J251" s="69"/>
    </row>
    <row r="252" spans="1:10" ht="25.5" x14ac:dyDescent="0.2">
      <c r="A252" s="65" t="s">
        <v>469</v>
      </c>
      <c r="B252" s="91" t="s">
        <v>470</v>
      </c>
      <c r="C252" s="65" t="s">
        <v>156</v>
      </c>
      <c r="D252" s="66">
        <f>'[1]сравнительная таблица'!L252</f>
        <v>7.71</v>
      </c>
      <c r="E252" s="67"/>
      <c r="F252" s="68">
        <f>'[1]сравнительная таблица'!M252</f>
        <v>5.47</v>
      </c>
      <c r="G252" s="56"/>
      <c r="H252" s="56"/>
      <c r="I252" s="56"/>
      <c r="J252" s="69"/>
    </row>
    <row r="253" spans="1:10" ht="18.75" customHeight="1" x14ac:dyDescent="0.2">
      <c r="A253" s="53" t="s">
        <v>471</v>
      </c>
      <c r="B253" s="72" t="s">
        <v>472</v>
      </c>
      <c r="C253" s="73"/>
      <c r="D253" s="66"/>
      <c r="E253" s="66"/>
      <c r="F253" s="68"/>
      <c r="G253" s="56"/>
      <c r="H253" s="56"/>
      <c r="I253" s="56"/>
      <c r="J253" s="69"/>
    </row>
    <row r="254" spans="1:10" ht="18" customHeight="1" x14ac:dyDescent="0.2">
      <c r="A254" s="65" t="s">
        <v>473</v>
      </c>
      <c r="B254" s="91" t="s">
        <v>468</v>
      </c>
      <c r="C254" s="65" t="s">
        <v>156</v>
      </c>
      <c r="D254" s="66">
        <f>'[1]сравнительная таблица'!L254</f>
        <v>5.41</v>
      </c>
      <c r="E254" s="67"/>
      <c r="F254" s="68">
        <f>'[1]сравнительная таблица'!M254</f>
        <v>2.94</v>
      </c>
      <c r="G254" s="56"/>
      <c r="H254" s="56"/>
      <c r="I254" s="56"/>
      <c r="J254" s="87">
        <v>0.99</v>
      </c>
    </row>
    <row r="255" spans="1:10" ht="25.5" x14ac:dyDescent="0.2">
      <c r="A255" s="65" t="s">
        <v>474</v>
      </c>
      <c r="B255" s="91" t="s">
        <v>470</v>
      </c>
      <c r="C255" s="65" t="s">
        <v>156</v>
      </c>
      <c r="D255" s="66">
        <f>'[1]сравнительная таблица'!L255</f>
        <v>8.0500000000000007</v>
      </c>
      <c r="E255" s="67"/>
      <c r="F255" s="68">
        <f>'[1]сравнительная таблица'!M255</f>
        <v>5.47</v>
      </c>
      <c r="G255" s="56"/>
      <c r="H255" s="56"/>
      <c r="I255" s="56"/>
      <c r="J255" s="87">
        <v>1.24</v>
      </c>
    </row>
    <row r="256" spans="1:10" ht="19.5" customHeight="1" x14ac:dyDescent="0.2">
      <c r="A256" s="65" t="s">
        <v>475</v>
      </c>
      <c r="B256" s="91" t="s">
        <v>476</v>
      </c>
      <c r="C256" s="65" t="s">
        <v>156</v>
      </c>
      <c r="D256" s="66">
        <f>'[1]сравнительная таблица'!L256</f>
        <v>0.74</v>
      </c>
      <c r="E256" s="67"/>
      <c r="F256" s="68">
        <f>'[1]сравнительная таблица'!M256</f>
        <v>0.71</v>
      </c>
      <c r="G256" s="56"/>
      <c r="H256" s="56"/>
      <c r="I256" s="56"/>
      <c r="J256" s="87">
        <v>0.42</v>
      </c>
    </row>
    <row r="257" spans="1:10" ht="25.5" x14ac:dyDescent="0.2">
      <c r="A257" s="53" t="s">
        <v>477</v>
      </c>
      <c r="B257" s="72" t="s">
        <v>478</v>
      </c>
      <c r="C257" s="73"/>
      <c r="D257" s="66"/>
      <c r="E257" s="66"/>
      <c r="F257" s="68"/>
      <c r="G257" s="56"/>
      <c r="H257" s="56"/>
      <c r="I257" s="56"/>
      <c r="J257" s="69"/>
    </row>
    <row r="258" spans="1:10" ht="18.75" customHeight="1" x14ac:dyDescent="0.2">
      <c r="A258" s="65" t="s">
        <v>479</v>
      </c>
      <c r="B258" s="91" t="s">
        <v>468</v>
      </c>
      <c r="C258" s="65" t="s">
        <v>156</v>
      </c>
      <c r="D258" s="66">
        <f>'[1]сравнительная таблица'!L258</f>
        <v>5</v>
      </c>
      <c r="E258" s="67"/>
      <c r="F258" s="68">
        <f>'[1]сравнительная таблица'!M258</f>
        <v>2.94</v>
      </c>
      <c r="G258" s="56"/>
      <c r="H258" s="56"/>
      <c r="I258" s="56"/>
      <c r="J258" s="69"/>
    </row>
    <row r="259" spans="1:10" ht="25.5" x14ac:dyDescent="0.2">
      <c r="A259" s="65" t="s">
        <v>480</v>
      </c>
      <c r="B259" s="91" t="s">
        <v>481</v>
      </c>
      <c r="C259" s="65" t="s">
        <v>156</v>
      </c>
      <c r="D259" s="77">
        <f>'[1]сравнительная таблица'!L259</f>
        <v>10.8</v>
      </c>
      <c r="E259" s="78"/>
      <c r="F259" s="79">
        <f>'[1]сравнительная таблица'!M259</f>
        <v>8.3699999999999992</v>
      </c>
      <c r="G259" s="56"/>
      <c r="H259" s="56"/>
      <c r="I259" s="56"/>
      <c r="J259" s="87">
        <v>2.3199999999999998</v>
      </c>
    </row>
    <row r="260" spans="1:10" ht="25.5" x14ac:dyDescent="0.2">
      <c r="A260" s="53" t="s">
        <v>482</v>
      </c>
      <c r="B260" s="72" t="s">
        <v>483</v>
      </c>
      <c r="C260" s="65"/>
      <c r="D260" s="66"/>
      <c r="E260" s="66"/>
      <c r="F260" s="68"/>
      <c r="G260" s="56"/>
      <c r="H260" s="56"/>
      <c r="I260" s="56"/>
      <c r="J260" s="69"/>
    </row>
    <row r="261" spans="1:10" ht="18" customHeight="1" x14ac:dyDescent="0.2">
      <c r="A261" s="65" t="s">
        <v>484</v>
      </c>
      <c r="B261" s="91" t="s">
        <v>468</v>
      </c>
      <c r="C261" s="65" t="s">
        <v>156</v>
      </c>
      <c r="D261" s="66">
        <f>'[1]сравнительная таблица'!L261</f>
        <v>5</v>
      </c>
      <c r="E261" s="67"/>
      <c r="F261" s="68">
        <f>'[1]сравнительная таблица'!M261</f>
        <v>2.94</v>
      </c>
      <c r="G261" s="56"/>
      <c r="H261" s="56"/>
      <c r="I261" s="56"/>
      <c r="J261" s="69"/>
    </row>
    <row r="262" spans="1:10" ht="18.75" customHeight="1" x14ac:dyDescent="0.2">
      <c r="A262" s="65" t="s">
        <v>485</v>
      </c>
      <c r="B262" s="91" t="s">
        <v>486</v>
      </c>
      <c r="C262" s="65" t="s">
        <v>156</v>
      </c>
      <c r="D262" s="66">
        <f>'[1]сравнительная таблица'!L262</f>
        <v>7.71</v>
      </c>
      <c r="E262" s="67"/>
      <c r="F262" s="68">
        <f>'[1]сравнительная таблица'!M262</f>
        <v>5.52</v>
      </c>
      <c r="G262" s="56"/>
      <c r="H262" s="56"/>
      <c r="I262" s="56"/>
      <c r="J262" s="69"/>
    </row>
    <row r="263" spans="1:10" ht="25.5" x14ac:dyDescent="0.2">
      <c r="A263" s="53" t="s">
        <v>487</v>
      </c>
      <c r="B263" s="72" t="s">
        <v>488</v>
      </c>
      <c r="C263" s="73"/>
      <c r="D263" s="66"/>
      <c r="E263" s="66"/>
      <c r="F263" s="68"/>
      <c r="G263" s="56"/>
      <c r="H263" s="56"/>
      <c r="I263" s="56"/>
      <c r="J263" s="69"/>
    </row>
    <row r="264" spans="1:10" ht="17.25" customHeight="1" x14ac:dyDescent="0.2">
      <c r="A264" s="65" t="s">
        <v>489</v>
      </c>
      <c r="B264" s="91" t="s">
        <v>468</v>
      </c>
      <c r="C264" s="65" t="s">
        <v>156</v>
      </c>
      <c r="D264" s="66">
        <f>'[1]сравнительная таблица'!L264</f>
        <v>5</v>
      </c>
      <c r="E264" s="67"/>
      <c r="F264" s="68">
        <f>'[1]сравнительная таблица'!M264</f>
        <v>2.94</v>
      </c>
      <c r="G264" s="56"/>
      <c r="H264" s="56"/>
      <c r="I264" s="56"/>
      <c r="J264" s="69"/>
    </row>
    <row r="265" spans="1:10" ht="17.25" customHeight="1" x14ac:dyDescent="0.2">
      <c r="A265" s="65" t="s">
        <v>490</v>
      </c>
      <c r="B265" s="91" t="s">
        <v>486</v>
      </c>
      <c r="C265" s="65" t="s">
        <v>156</v>
      </c>
      <c r="D265" s="66">
        <f>'[1]сравнительная таблица'!L265</f>
        <v>7.71</v>
      </c>
      <c r="E265" s="67"/>
      <c r="F265" s="68">
        <f>'[1]сравнительная таблица'!M265</f>
        <v>5.52</v>
      </c>
      <c r="G265" s="56"/>
      <c r="H265" s="56"/>
      <c r="I265" s="56"/>
      <c r="J265" s="69"/>
    </row>
    <row r="266" spans="1:10" x14ac:dyDescent="0.2">
      <c r="A266" s="53" t="s">
        <v>491</v>
      </c>
      <c r="B266" s="72" t="s">
        <v>492</v>
      </c>
      <c r="C266" s="65"/>
      <c r="D266" s="66"/>
      <c r="E266" s="66"/>
      <c r="F266" s="68"/>
      <c r="G266" s="56"/>
      <c r="H266" s="56"/>
      <c r="I266" s="56"/>
      <c r="J266" s="69"/>
    </row>
    <row r="267" spans="1:10" ht="18" customHeight="1" x14ac:dyDescent="0.2">
      <c r="A267" s="65" t="s">
        <v>493</v>
      </c>
      <c r="B267" s="91" t="s">
        <v>468</v>
      </c>
      <c r="C267" s="65" t="s">
        <v>156</v>
      </c>
      <c r="D267" s="66">
        <f>'[1]сравнительная таблица'!L267</f>
        <v>6.43</v>
      </c>
      <c r="E267" s="67"/>
      <c r="F267" s="68">
        <f>'[1]сравнительная таблица'!M267</f>
        <v>3.61</v>
      </c>
      <c r="G267" s="56"/>
      <c r="H267" s="56"/>
      <c r="I267" s="56"/>
      <c r="J267" s="69"/>
    </row>
    <row r="268" spans="1:10" ht="18.75" customHeight="1" x14ac:dyDescent="0.2">
      <c r="A268" s="65" t="s">
        <v>494</v>
      </c>
      <c r="B268" s="91" t="s">
        <v>486</v>
      </c>
      <c r="C268" s="65" t="s">
        <v>156</v>
      </c>
      <c r="D268" s="66">
        <f>'[1]сравнительная таблица'!L268</f>
        <v>4.28</v>
      </c>
      <c r="E268" s="67"/>
      <c r="F268" s="68">
        <f>'[1]сравнительная таблица'!M268</f>
        <v>0</v>
      </c>
      <c r="G268" s="56"/>
      <c r="H268" s="56"/>
      <c r="I268" s="56"/>
      <c r="J268" s="69"/>
    </row>
    <row r="269" spans="1:10" x14ac:dyDescent="0.2">
      <c r="A269" s="53" t="s">
        <v>495</v>
      </c>
      <c r="B269" s="72" t="s">
        <v>496</v>
      </c>
      <c r="C269" s="65"/>
      <c r="D269" s="66"/>
      <c r="E269" s="66"/>
      <c r="F269" s="68"/>
      <c r="G269" s="56"/>
      <c r="H269" s="56"/>
      <c r="I269" s="56"/>
      <c r="J269" s="69"/>
    </row>
    <row r="270" spans="1:10" ht="19.5" customHeight="1" x14ac:dyDescent="0.2">
      <c r="A270" s="65" t="s">
        <v>497</v>
      </c>
      <c r="B270" s="91" t="s">
        <v>436</v>
      </c>
      <c r="C270" s="65" t="s">
        <v>156</v>
      </c>
      <c r="D270" s="66">
        <f>'[1]сравнительная таблица'!L270</f>
        <v>3.49</v>
      </c>
      <c r="E270" s="67"/>
      <c r="F270" s="68">
        <f>'[1]сравнительная таблица'!M270</f>
        <v>2.21</v>
      </c>
      <c r="G270" s="56"/>
      <c r="H270" s="56"/>
      <c r="I270" s="56"/>
      <c r="J270" s="87">
        <v>0.27</v>
      </c>
    </row>
    <row r="271" spans="1:10" ht="25.5" x14ac:dyDescent="0.2">
      <c r="A271" s="65" t="s">
        <v>498</v>
      </c>
      <c r="B271" s="91" t="s">
        <v>481</v>
      </c>
      <c r="C271" s="65" t="s">
        <v>156</v>
      </c>
      <c r="D271" s="66">
        <f>'[1]сравнительная таблица'!L271</f>
        <v>6.81</v>
      </c>
      <c r="E271" s="67"/>
      <c r="F271" s="68">
        <f>'[1]сравнительная таблица'!M271</f>
        <v>5.47</v>
      </c>
      <c r="G271" s="56"/>
      <c r="H271" s="56"/>
      <c r="I271" s="56"/>
      <c r="J271" s="87">
        <v>0.33</v>
      </c>
    </row>
    <row r="272" spans="1:10" ht="18.75" customHeight="1" x14ac:dyDescent="0.2">
      <c r="A272" s="65" t="s">
        <v>499</v>
      </c>
      <c r="B272" s="91" t="s">
        <v>500</v>
      </c>
      <c r="C272" s="65" t="s">
        <v>156</v>
      </c>
      <c r="D272" s="66">
        <f>'[1]сравнительная таблица'!L272</f>
        <v>5</v>
      </c>
      <c r="E272" s="67"/>
      <c r="F272" s="68">
        <f>'[1]сравнительная таблица'!M272</f>
        <v>2.94</v>
      </c>
      <c r="G272" s="56"/>
      <c r="H272" s="56"/>
      <c r="I272" s="56"/>
      <c r="J272" s="87">
        <v>0.25</v>
      </c>
    </row>
    <row r="273" spans="1:10" ht="25.5" x14ac:dyDescent="0.2">
      <c r="A273" s="53" t="s">
        <v>501</v>
      </c>
      <c r="B273" s="72" t="s">
        <v>502</v>
      </c>
      <c r="C273" s="96"/>
      <c r="D273" s="66"/>
      <c r="E273" s="66"/>
      <c r="F273" s="68"/>
      <c r="G273" s="56"/>
      <c r="H273" s="56"/>
      <c r="I273" s="56"/>
      <c r="J273" s="69"/>
    </row>
    <row r="274" spans="1:10" ht="18" customHeight="1" x14ac:dyDescent="0.2">
      <c r="A274" s="65" t="s">
        <v>503</v>
      </c>
      <c r="B274" s="91" t="s">
        <v>436</v>
      </c>
      <c r="C274" s="65" t="s">
        <v>156</v>
      </c>
      <c r="D274" s="66">
        <f>'[1]сравнительная таблица'!L274</f>
        <v>6.67</v>
      </c>
      <c r="E274" s="67"/>
      <c r="F274" s="68">
        <f>'[1]сравнительная таблица'!M274</f>
        <v>3.67</v>
      </c>
      <c r="G274" s="56"/>
      <c r="H274" s="56"/>
      <c r="I274" s="56"/>
      <c r="J274" s="87">
        <v>0.69</v>
      </c>
    </row>
    <row r="275" spans="1:10" ht="16.5" customHeight="1" x14ac:dyDescent="0.2">
      <c r="A275" s="65" t="s">
        <v>504</v>
      </c>
      <c r="B275" s="91" t="s">
        <v>505</v>
      </c>
      <c r="C275" s="65" t="s">
        <v>156</v>
      </c>
      <c r="D275" s="66">
        <f>'[1]сравнительная таблица'!L275</f>
        <v>10.46</v>
      </c>
      <c r="E275" s="67"/>
      <c r="F275" s="68">
        <f>'[1]сравнительная таблица'!M275</f>
        <v>7.35</v>
      </c>
      <c r="G275" s="56"/>
      <c r="H275" s="56"/>
      <c r="I275" s="56"/>
      <c r="J275" s="87">
        <v>0.76</v>
      </c>
    </row>
    <row r="276" spans="1:10" ht="25.5" x14ac:dyDescent="0.2">
      <c r="A276" s="53" t="s">
        <v>506</v>
      </c>
      <c r="B276" s="72" t="s">
        <v>507</v>
      </c>
      <c r="C276" s="96"/>
      <c r="D276" s="66"/>
      <c r="E276" s="66"/>
      <c r="F276" s="68"/>
      <c r="G276" s="56"/>
      <c r="H276" s="56"/>
      <c r="I276" s="56"/>
      <c r="J276" s="69"/>
    </row>
    <row r="277" spans="1:10" ht="18" customHeight="1" x14ac:dyDescent="0.2">
      <c r="A277" s="65" t="s">
        <v>508</v>
      </c>
      <c r="B277" s="91" t="s">
        <v>436</v>
      </c>
      <c r="C277" s="65" t="s">
        <v>156</v>
      </c>
      <c r="D277" s="66">
        <f>'[1]сравнительная таблица'!L277</f>
        <v>3.85</v>
      </c>
      <c r="E277" s="67"/>
      <c r="F277" s="68">
        <f>'[1]сравнительная таблица'!M277</f>
        <v>2.61</v>
      </c>
      <c r="G277" s="56"/>
      <c r="H277" s="56"/>
      <c r="I277" s="56"/>
      <c r="J277" s="87">
        <v>0.24</v>
      </c>
    </row>
    <row r="278" spans="1:10" ht="33" customHeight="1" x14ac:dyDescent="0.2">
      <c r="A278" s="65" t="s">
        <v>509</v>
      </c>
      <c r="B278" s="91" t="s">
        <v>510</v>
      </c>
      <c r="C278" s="65" t="s">
        <v>156</v>
      </c>
      <c r="D278" s="66">
        <f>'[1]сравнительная таблица'!L278</f>
        <v>8.57</v>
      </c>
      <c r="E278" s="67"/>
      <c r="F278" s="68">
        <f>'[1]сравнительная таблица'!M278</f>
        <v>6.18</v>
      </c>
      <c r="G278" s="56"/>
      <c r="H278" s="56"/>
      <c r="I278" s="56"/>
      <c r="J278" s="87">
        <v>3.09</v>
      </c>
    </row>
    <row r="279" spans="1:10" x14ac:dyDescent="0.2">
      <c r="A279" s="53" t="s">
        <v>511</v>
      </c>
      <c r="B279" s="72" t="s">
        <v>512</v>
      </c>
      <c r="C279" s="96"/>
      <c r="D279" s="66"/>
      <c r="E279" s="66"/>
      <c r="F279" s="68"/>
      <c r="G279" s="56"/>
      <c r="H279" s="56"/>
      <c r="I279" s="56"/>
      <c r="J279" s="69"/>
    </row>
    <row r="280" spans="1:10" ht="18.75" customHeight="1" x14ac:dyDescent="0.2">
      <c r="A280" s="65" t="s">
        <v>513</v>
      </c>
      <c r="B280" s="91" t="s">
        <v>436</v>
      </c>
      <c r="C280" s="65" t="s">
        <v>156</v>
      </c>
      <c r="D280" s="66">
        <f>'[1]сравнительная таблица'!L280</f>
        <v>5.75</v>
      </c>
      <c r="E280" s="67"/>
      <c r="F280" s="68">
        <f>'[1]сравнительная таблица'!M280</f>
        <v>3.32</v>
      </c>
      <c r="G280" s="56"/>
      <c r="H280" s="56"/>
      <c r="I280" s="56"/>
      <c r="J280" s="69"/>
    </row>
    <row r="281" spans="1:10" ht="18" customHeight="1" x14ac:dyDescent="0.2">
      <c r="A281" s="65" t="s">
        <v>514</v>
      </c>
      <c r="B281" s="91" t="s">
        <v>505</v>
      </c>
      <c r="C281" s="65" t="s">
        <v>156</v>
      </c>
      <c r="D281" s="66">
        <f>'[1]сравнительная таблица'!L281</f>
        <v>8.61</v>
      </c>
      <c r="E281" s="67"/>
      <c r="F281" s="68">
        <f>'[1]сравнительная таблица'!M281</f>
        <v>6.03</v>
      </c>
      <c r="G281" s="56"/>
      <c r="H281" s="56"/>
      <c r="I281" s="56"/>
      <c r="J281" s="69"/>
    </row>
    <row r="282" spans="1:10" x14ac:dyDescent="0.2">
      <c r="A282" s="53" t="s">
        <v>515</v>
      </c>
      <c r="B282" s="72" t="s">
        <v>516</v>
      </c>
      <c r="C282" s="96"/>
      <c r="D282" s="66"/>
      <c r="E282" s="66"/>
      <c r="F282" s="68"/>
      <c r="G282" s="56"/>
      <c r="H282" s="56"/>
      <c r="I282" s="56"/>
      <c r="J282" s="69"/>
    </row>
    <row r="283" spans="1:10" ht="19.5" customHeight="1" x14ac:dyDescent="0.2">
      <c r="A283" s="65" t="s">
        <v>517</v>
      </c>
      <c r="B283" s="91" t="s">
        <v>436</v>
      </c>
      <c r="C283" s="65" t="s">
        <v>156</v>
      </c>
      <c r="D283" s="66">
        <f>'[1]сравнительная таблица'!L283</f>
        <v>4.55</v>
      </c>
      <c r="E283" s="67"/>
      <c r="F283" s="68">
        <f>'[1]сравнительная таблица'!M283</f>
        <v>2.94</v>
      </c>
      <c r="G283" s="56"/>
      <c r="H283" s="56"/>
      <c r="I283" s="56"/>
      <c r="J283" s="87">
        <v>0.15</v>
      </c>
    </row>
    <row r="284" spans="1:10" ht="27.75" customHeight="1" x14ac:dyDescent="0.2">
      <c r="A284" s="65" t="s">
        <v>518</v>
      </c>
      <c r="B284" s="91" t="s">
        <v>510</v>
      </c>
      <c r="C284" s="65" t="s">
        <v>156</v>
      </c>
      <c r="D284" s="66">
        <f>'[1]сравнительная таблица'!L284</f>
        <v>7.71</v>
      </c>
      <c r="E284" s="67"/>
      <c r="F284" s="68">
        <f>'[1]сравнительная таблица'!M284</f>
        <v>5</v>
      </c>
      <c r="G284" s="56"/>
      <c r="H284" s="56"/>
      <c r="I284" s="56"/>
      <c r="J284" s="87">
        <v>0.28999999999999998</v>
      </c>
    </row>
    <row r="285" spans="1:10" ht="25.5" x14ac:dyDescent="0.2">
      <c r="A285" s="65" t="s">
        <v>519</v>
      </c>
      <c r="B285" s="91" t="s">
        <v>520</v>
      </c>
      <c r="C285" s="65" t="s">
        <v>156</v>
      </c>
      <c r="D285" s="66">
        <f>'[1]сравнительная таблица'!L285</f>
        <v>5.41</v>
      </c>
      <c r="E285" s="67"/>
      <c r="F285" s="68">
        <f>'[1]сравнительная таблица'!M285</f>
        <v>3.32</v>
      </c>
      <c r="G285" s="56"/>
      <c r="H285" s="56"/>
      <c r="I285" s="56"/>
      <c r="J285" s="69"/>
    </row>
    <row r="286" spans="1:10" ht="18" customHeight="1" x14ac:dyDescent="0.2">
      <c r="A286" s="65" t="s">
        <v>521</v>
      </c>
      <c r="B286" s="91" t="s">
        <v>522</v>
      </c>
      <c r="C286" s="65" t="s">
        <v>156</v>
      </c>
      <c r="D286" s="66">
        <f>'[1]сравнительная таблица'!L286</f>
        <v>4.91</v>
      </c>
      <c r="E286" s="67"/>
      <c r="F286" s="68">
        <f>'[1]сравнительная таблица'!M286</f>
        <v>4.68</v>
      </c>
      <c r="G286" s="56"/>
      <c r="H286" s="56"/>
      <c r="I286" s="56"/>
      <c r="J286" s="87">
        <v>0.23</v>
      </c>
    </row>
    <row r="287" spans="1:10" ht="25.5" x14ac:dyDescent="0.2">
      <c r="A287" s="65" t="s">
        <v>523</v>
      </c>
      <c r="B287" s="91" t="s">
        <v>524</v>
      </c>
      <c r="C287" s="65" t="s">
        <v>156</v>
      </c>
      <c r="D287" s="66">
        <f>'[1]сравнительная таблица'!L287</f>
        <v>2.95</v>
      </c>
      <c r="E287" s="67"/>
      <c r="F287" s="68">
        <f>'[1]сравнительная таблица'!M287</f>
        <v>2.81</v>
      </c>
      <c r="G287" s="56"/>
      <c r="H287" s="56"/>
      <c r="I287" s="56"/>
      <c r="J287" s="87">
        <v>2.36</v>
      </c>
    </row>
    <row r="288" spans="1:10" ht="25.5" x14ac:dyDescent="0.2">
      <c r="A288" s="65" t="s">
        <v>525</v>
      </c>
      <c r="B288" s="91" t="s">
        <v>526</v>
      </c>
      <c r="C288" s="65" t="s">
        <v>156</v>
      </c>
      <c r="D288" s="66">
        <f>'[1]сравнительная таблица'!L288</f>
        <v>5.75</v>
      </c>
      <c r="E288" s="67"/>
      <c r="F288" s="68">
        <f>'[1]сравнительная таблица'!M288</f>
        <v>5.47</v>
      </c>
      <c r="G288" s="56"/>
      <c r="H288" s="56"/>
      <c r="I288" s="56"/>
      <c r="J288" s="69"/>
    </row>
    <row r="289" spans="1:10" ht="18" customHeight="1" x14ac:dyDescent="0.2">
      <c r="A289" s="73" t="s">
        <v>527</v>
      </c>
      <c r="B289" s="97" t="s">
        <v>528</v>
      </c>
      <c r="C289" s="65" t="s">
        <v>156</v>
      </c>
      <c r="D289" s="66">
        <f>'[1]сравнительная таблица'!L289</f>
        <v>11.53</v>
      </c>
      <c r="E289" s="67"/>
      <c r="F289" s="68">
        <f>'[1]сравнительная таблица'!M289</f>
        <v>6.48</v>
      </c>
      <c r="G289" s="56"/>
      <c r="H289" s="56"/>
      <c r="I289" s="56"/>
      <c r="J289" s="69"/>
    </row>
    <row r="290" spans="1:10" ht="25.5" x14ac:dyDescent="0.2">
      <c r="A290" s="73" t="s">
        <v>529</v>
      </c>
      <c r="B290" s="97" t="s">
        <v>530</v>
      </c>
      <c r="C290" s="65" t="s">
        <v>156</v>
      </c>
      <c r="D290" s="66">
        <f>'[1]сравнительная таблица'!L290</f>
        <v>0.9</v>
      </c>
      <c r="E290" s="67"/>
      <c r="F290" s="68">
        <f>'[1]сравнительная таблица'!M290</f>
        <v>0.86</v>
      </c>
      <c r="G290" s="56"/>
      <c r="H290" s="56"/>
      <c r="I290" s="56"/>
      <c r="J290" s="69"/>
    </row>
    <row r="291" spans="1:10" ht="29.25" customHeight="1" x14ac:dyDescent="0.2">
      <c r="A291" s="73" t="s">
        <v>531</v>
      </c>
      <c r="B291" s="97" t="s">
        <v>532</v>
      </c>
      <c r="C291" s="65" t="s">
        <v>156</v>
      </c>
      <c r="D291" s="66">
        <f>'[1]сравнительная таблица'!L291</f>
        <v>1.1100000000000001</v>
      </c>
      <c r="E291" s="67"/>
      <c r="F291" s="68">
        <f>'[1]сравнительная таблица'!M291</f>
        <v>1.06</v>
      </c>
      <c r="G291" s="56"/>
      <c r="H291" s="56"/>
      <c r="I291" s="56"/>
      <c r="J291" s="69"/>
    </row>
    <row r="292" spans="1:10" ht="27" customHeight="1" x14ac:dyDescent="0.2">
      <c r="A292" s="73" t="s">
        <v>533</v>
      </c>
      <c r="B292" s="97" t="s">
        <v>534</v>
      </c>
      <c r="C292" s="65" t="s">
        <v>156</v>
      </c>
      <c r="D292" s="66">
        <f>'[1]сравнительная таблица'!L292</f>
        <v>0.9</v>
      </c>
      <c r="E292" s="67"/>
      <c r="F292" s="68">
        <f>'[1]сравнительная таблица'!M292</f>
        <v>0.86</v>
      </c>
      <c r="G292" s="56"/>
      <c r="H292" s="56"/>
      <c r="I292" s="56"/>
      <c r="J292" s="69"/>
    </row>
    <row r="293" spans="1:10" ht="25.5" x14ac:dyDescent="0.2">
      <c r="A293" s="65" t="s">
        <v>535</v>
      </c>
      <c r="B293" s="91" t="s">
        <v>536</v>
      </c>
      <c r="C293" s="65" t="s">
        <v>156</v>
      </c>
      <c r="D293" s="66">
        <f>'[1]сравнительная таблица'!L293</f>
        <v>2.36</v>
      </c>
      <c r="E293" s="67"/>
      <c r="F293" s="68">
        <f>'[1]сравнительная таблица'!M293</f>
        <v>2.25</v>
      </c>
      <c r="G293" s="56"/>
      <c r="H293" s="56"/>
      <c r="I293" s="56"/>
      <c r="J293" s="87">
        <v>0.33</v>
      </c>
    </row>
    <row r="294" spans="1:10" ht="19.5" customHeight="1" x14ac:dyDescent="0.2">
      <c r="A294" s="65" t="s">
        <v>537</v>
      </c>
      <c r="B294" s="91" t="s">
        <v>538</v>
      </c>
      <c r="C294" s="65" t="s">
        <v>156</v>
      </c>
      <c r="D294" s="66">
        <f>'[1]сравнительная таблица'!L294</f>
        <v>3.62</v>
      </c>
      <c r="E294" s="67"/>
      <c r="F294" s="68">
        <f>'[1]сравнительная таблица'!M294</f>
        <v>3.45</v>
      </c>
      <c r="G294" s="56"/>
      <c r="H294" s="56"/>
      <c r="I294" s="56"/>
      <c r="J294" s="87">
        <v>0.08</v>
      </c>
    </row>
    <row r="295" spans="1:10" ht="28.5" customHeight="1" x14ac:dyDescent="0.2">
      <c r="A295" s="53" t="s">
        <v>539</v>
      </c>
      <c r="B295" s="72" t="s">
        <v>540</v>
      </c>
      <c r="C295" s="96"/>
      <c r="D295" s="66"/>
      <c r="E295" s="66"/>
      <c r="F295" s="68"/>
      <c r="G295" s="56"/>
      <c r="H295" s="56"/>
      <c r="I295" s="56"/>
      <c r="J295" s="69"/>
    </row>
    <row r="296" spans="1:10" ht="28.5" customHeight="1" x14ac:dyDescent="0.2">
      <c r="A296" s="53" t="s">
        <v>541</v>
      </c>
      <c r="B296" s="72" t="s">
        <v>542</v>
      </c>
      <c r="C296" s="96"/>
      <c r="D296" s="66"/>
      <c r="E296" s="66"/>
      <c r="F296" s="68"/>
      <c r="G296" s="56"/>
      <c r="H296" s="56"/>
      <c r="I296" s="56"/>
      <c r="J296" s="69"/>
    </row>
    <row r="297" spans="1:10" ht="42" customHeight="1" x14ac:dyDescent="0.2">
      <c r="A297" s="53" t="s">
        <v>543</v>
      </c>
      <c r="B297" s="72" t="s">
        <v>544</v>
      </c>
      <c r="C297" s="96"/>
      <c r="D297" s="66"/>
      <c r="E297" s="66"/>
      <c r="F297" s="68"/>
      <c r="G297" s="56"/>
      <c r="H297" s="56"/>
      <c r="I297" s="56"/>
      <c r="J297" s="69"/>
    </row>
    <row r="298" spans="1:10" ht="25.5" x14ac:dyDescent="0.2">
      <c r="A298" s="65" t="s">
        <v>545</v>
      </c>
      <c r="B298" s="91" t="s">
        <v>546</v>
      </c>
      <c r="C298" s="96" t="s">
        <v>156</v>
      </c>
      <c r="D298" s="66">
        <f>'[1]сравнительная таблица'!L298</f>
        <v>5.75</v>
      </c>
      <c r="E298" s="67"/>
      <c r="F298" s="68">
        <f>'[1]сравнительная таблица'!M298</f>
        <v>5.47</v>
      </c>
      <c r="G298" s="56"/>
      <c r="H298" s="56"/>
      <c r="I298" s="56"/>
      <c r="J298" s="86">
        <v>1.17</v>
      </c>
    </row>
    <row r="299" spans="1:10" ht="25.5" x14ac:dyDescent="0.2">
      <c r="A299" s="83" t="s">
        <v>547</v>
      </c>
      <c r="B299" s="84" t="s">
        <v>548</v>
      </c>
      <c r="C299" s="96"/>
      <c r="D299" s="66"/>
      <c r="E299" s="66"/>
      <c r="F299" s="68"/>
      <c r="G299" s="56"/>
      <c r="H299" s="56"/>
      <c r="I299" s="56"/>
      <c r="J299" s="69"/>
    </row>
    <row r="300" spans="1:10" x14ac:dyDescent="0.2">
      <c r="A300" s="65" t="s">
        <v>549</v>
      </c>
      <c r="B300" s="91" t="s">
        <v>550</v>
      </c>
      <c r="C300" s="96" t="s">
        <v>156</v>
      </c>
      <c r="D300" s="66">
        <f>'[1]сравнительная таблица'!L300</f>
        <v>9.56</v>
      </c>
      <c r="E300" s="67"/>
      <c r="F300" s="68">
        <f>'[1]сравнительная таблица'!M300</f>
        <v>9.1</v>
      </c>
      <c r="G300" s="56"/>
      <c r="H300" s="56"/>
      <c r="I300" s="56"/>
      <c r="J300" s="87">
        <v>1.44</v>
      </c>
    </row>
    <row r="301" spans="1:10" x14ac:dyDescent="0.2">
      <c r="A301" s="65" t="s">
        <v>551</v>
      </c>
      <c r="B301" s="91" t="s">
        <v>552</v>
      </c>
      <c r="C301" s="96" t="s">
        <v>156</v>
      </c>
      <c r="D301" s="66">
        <f>'[1]сравнительная таблица'!L301</f>
        <v>13.42</v>
      </c>
      <c r="E301" s="67"/>
      <c r="F301" s="68">
        <f>'[1]сравнительная таблица'!M301</f>
        <v>12.78</v>
      </c>
      <c r="G301" s="56"/>
      <c r="H301" s="56"/>
      <c r="I301" s="56"/>
      <c r="J301" s="87">
        <v>4.8499999999999996</v>
      </c>
    </row>
    <row r="302" spans="1:10" ht="25.5" x14ac:dyDescent="0.2">
      <c r="A302" s="53" t="s">
        <v>553</v>
      </c>
      <c r="B302" s="72" t="s">
        <v>554</v>
      </c>
      <c r="C302" s="96"/>
      <c r="D302" s="66"/>
      <c r="E302" s="66"/>
      <c r="F302" s="68"/>
      <c r="G302" s="56"/>
      <c r="H302" s="56"/>
      <c r="I302" s="56"/>
      <c r="J302" s="69"/>
    </row>
    <row r="303" spans="1:10" ht="18.75" customHeight="1" x14ac:dyDescent="0.2">
      <c r="A303" s="53" t="s">
        <v>555</v>
      </c>
      <c r="B303" s="72" t="s">
        <v>556</v>
      </c>
      <c r="C303" s="96"/>
      <c r="D303" s="66"/>
      <c r="E303" s="66"/>
      <c r="F303" s="68"/>
      <c r="G303" s="56"/>
      <c r="H303" s="56"/>
      <c r="I303" s="56"/>
      <c r="J303" s="69"/>
    </row>
    <row r="304" spans="1:10" ht="19.5" customHeight="1" x14ac:dyDescent="0.2">
      <c r="A304" s="65" t="s">
        <v>557</v>
      </c>
      <c r="B304" s="91" t="s">
        <v>468</v>
      </c>
      <c r="C304" s="96" t="s">
        <v>156</v>
      </c>
      <c r="D304" s="66">
        <f>'[1]сравнительная таблица'!L304</f>
        <v>4.55</v>
      </c>
      <c r="E304" s="67"/>
      <c r="F304" s="68">
        <f>'[1]сравнительная таблица'!M304</f>
        <v>4.33</v>
      </c>
      <c r="G304" s="56"/>
      <c r="H304" s="56"/>
      <c r="I304" s="56"/>
      <c r="J304" s="87">
        <v>3.32</v>
      </c>
    </row>
    <row r="305" spans="1:10" ht="25.5" x14ac:dyDescent="0.2">
      <c r="A305" s="65" t="s">
        <v>558</v>
      </c>
      <c r="B305" s="91" t="s">
        <v>481</v>
      </c>
      <c r="C305" s="96" t="s">
        <v>156</v>
      </c>
      <c r="D305" s="66">
        <f>'[1]сравнительная таблица'!L305</f>
        <v>7.01</v>
      </c>
      <c r="E305" s="67"/>
      <c r="F305" s="68">
        <f>'[1]сравнительная таблица'!M305</f>
        <v>6.68</v>
      </c>
      <c r="G305" s="56"/>
      <c r="H305" s="56"/>
      <c r="I305" s="56"/>
      <c r="J305" s="87">
        <v>1.37</v>
      </c>
    </row>
    <row r="306" spans="1:10" ht="21" customHeight="1" x14ac:dyDescent="0.2">
      <c r="A306" s="53" t="s">
        <v>559</v>
      </c>
      <c r="B306" s="72" t="s">
        <v>560</v>
      </c>
      <c r="C306" s="96"/>
      <c r="D306" s="66"/>
      <c r="E306" s="66"/>
      <c r="F306" s="68"/>
      <c r="G306" s="56"/>
      <c r="H306" s="56"/>
      <c r="I306" s="56"/>
      <c r="J306" s="69"/>
    </row>
    <row r="307" spans="1:10" ht="17.25" customHeight="1" x14ac:dyDescent="0.2">
      <c r="A307" s="65" t="s">
        <v>561</v>
      </c>
      <c r="B307" s="91" t="s">
        <v>562</v>
      </c>
      <c r="C307" s="96" t="s">
        <v>156</v>
      </c>
      <c r="D307" s="66">
        <f>'[1]сравнительная таблица'!L307</f>
        <v>11.53</v>
      </c>
      <c r="E307" s="67"/>
      <c r="F307" s="68">
        <f>'[1]сравнительная таблица'!M307</f>
        <v>10.99</v>
      </c>
      <c r="G307" s="56"/>
      <c r="H307" s="56"/>
      <c r="I307" s="56"/>
      <c r="J307" s="87">
        <v>3.4</v>
      </c>
    </row>
    <row r="308" spans="1:10" ht="39.75" customHeight="1" x14ac:dyDescent="0.2">
      <c r="A308" s="83" t="s">
        <v>563</v>
      </c>
      <c r="B308" s="84" t="s">
        <v>564</v>
      </c>
      <c r="C308" s="96"/>
      <c r="D308" s="66"/>
      <c r="E308" s="66"/>
      <c r="F308" s="68"/>
      <c r="G308" s="56"/>
      <c r="H308" s="56"/>
      <c r="I308" s="56"/>
      <c r="J308" s="69"/>
    </row>
    <row r="309" spans="1:10" ht="25.5" x14ac:dyDescent="0.2">
      <c r="A309" s="65" t="s">
        <v>565</v>
      </c>
      <c r="B309" s="91" t="s">
        <v>566</v>
      </c>
      <c r="C309" s="96" t="s">
        <v>156</v>
      </c>
      <c r="D309" s="66">
        <f>'[1]сравнительная таблица'!L309</f>
        <v>5.75</v>
      </c>
      <c r="E309" s="67"/>
      <c r="F309" s="68">
        <f>'[1]сравнительная таблица'!M309</f>
        <v>5.47</v>
      </c>
      <c r="G309" s="56"/>
      <c r="H309" s="56"/>
      <c r="I309" s="56"/>
      <c r="J309" s="69"/>
    </row>
    <row r="310" spans="1:10" ht="25.5" x14ac:dyDescent="0.2">
      <c r="A310" s="53" t="s">
        <v>567</v>
      </c>
      <c r="B310" s="72" t="s">
        <v>548</v>
      </c>
      <c r="C310" s="96"/>
      <c r="D310" s="66"/>
      <c r="E310" s="66"/>
      <c r="F310" s="68"/>
      <c r="G310" s="56"/>
      <c r="H310" s="56"/>
      <c r="I310" s="56"/>
      <c r="J310" s="69"/>
    </row>
    <row r="311" spans="1:10" ht="19.5" customHeight="1" x14ac:dyDescent="0.2">
      <c r="A311" s="65" t="s">
        <v>568</v>
      </c>
      <c r="B311" s="91" t="s">
        <v>569</v>
      </c>
      <c r="C311" s="96" t="s">
        <v>156</v>
      </c>
      <c r="D311" s="66">
        <f>'[1]сравнительная таблица'!L311</f>
        <v>7.71</v>
      </c>
      <c r="E311" s="67"/>
      <c r="F311" s="68">
        <f>'[1]сравнительная таблица'!M311</f>
        <v>7.35</v>
      </c>
      <c r="G311" s="56"/>
      <c r="H311" s="56"/>
      <c r="I311" s="56"/>
      <c r="J311" s="69"/>
    </row>
    <row r="312" spans="1:10" ht="18" customHeight="1" x14ac:dyDescent="0.2">
      <c r="A312" s="65" t="s">
        <v>570</v>
      </c>
      <c r="B312" s="91" t="s">
        <v>552</v>
      </c>
      <c r="C312" s="96" t="s">
        <v>156</v>
      </c>
      <c r="D312" s="66">
        <f>'[1]сравнительная таблица'!L312</f>
        <v>9.56</v>
      </c>
      <c r="E312" s="67"/>
      <c r="F312" s="68">
        <f>'[1]сравнительная таблица'!M312</f>
        <v>9.1</v>
      </c>
      <c r="G312" s="56"/>
      <c r="H312" s="56"/>
      <c r="I312" s="56"/>
      <c r="J312" s="69"/>
    </row>
    <row r="313" spans="1:10" ht="15.75" customHeight="1" x14ac:dyDescent="0.2">
      <c r="A313" s="53" t="s">
        <v>571</v>
      </c>
      <c r="B313" s="72" t="s">
        <v>560</v>
      </c>
      <c r="C313" s="96"/>
      <c r="D313" s="66"/>
      <c r="E313" s="66"/>
      <c r="F313" s="68"/>
      <c r="G313" s="56"/>
      <c r="H313" s="56"/>
      <c r="I313" s="56"/>
      <c r="J313" s="69"/>
    </row>
    <row r="314" spans="1:10" ht="18" customHeight="1" x14ac:dyDescent="0.2">
      <c r="A314" s="65" t="s">
        <v>572</v>
      </c>
      <c r="B314" s="91" t="s">
        <v>562</v>
      </c>
      <c r="C314" s="96" t="s">
        <v>156</v>
      </c>
      <c r="D314" s="66">
        <f>'[1]сравнительная таблица'!L314</f>
        <v>13.58</v>
      </c>
      <c r="E314" s="67"/>
      <c r="F314" s="68">
        <f>'[1]сравнительная таблица'!M314</f>
        <v>12.94</v>
      </c>
      <c r="G314" s="56"/>
      <c r="H314" s="56"/>
      <c r="I314" s="56"/>
      <c r="J314" s="69"/>
    </row>
    <row r="315" spans="1:10" ht="30.75" customHeight="1" x14ac:dyDescent="0.2">
      <c r="A315" s="53" t="s">
        <v>573</v>
      </c>
      <c r="B315" s="72" t="s">
        <v>574</v>
      </c>
      <c r="C315" s="96"/>
      <c r="D315" s="66"/>
      <c r="E315" s="66"/>
      <c r="F315" s="68"/>
      <c r="G315" s="56"/>
      <c r="H315" s="56"/>
      <c r="I315" s="56"/>
      <c r="J315" s="69"/>
    </row>
    <row r="316" spans="1:10" ht="38.25" x14ac:dyDescent="0.2">
      <c r="A316" s="65" t="s">
        <v>575</v>
      </c>
      <c r="B316" s="91" t="s">
        <v>576</v>
      </c>
      <c r="C316" s="96" t="s">
        <v>156</v>
      </c>
      <c r="D316" s="66">
        <f>'[1]сравнительная таблица'!L316</f>
        <v>4.55</v>
      </c>
      <c r="E316" s="67"/>
      <c r="F316" s="68">
        <f>'[1]сравнительная таблица'!M316</f>
        <v>4.33</v>
      </c>
      <c r="G316" s="56"/>
      <c r="H316" s="56"/>
      <c r="I316" s="56"/>
      <c r="J316" s="69"/>
    </row>
    <row r="317" spans="1:10" ht="25.5" x14ac:dyDescent="0.2">
      <c r="A317" s="65" t="s">
        <v>577</v>
      </c>
      <c r="B317" s="91" t="s">
        <v>481</v>
      </c>
      <c r="C317" s="96" t="s">
        <v>156</v>
      </c>
      <c r="D317" s="66">
        <f>'[1]сравнительная таблица'!L317</f>
        <v>6.81</v>
      </c>
      <c r="E317" s="67"/>
      <c r="F317" s="68">
        <f>'[1]сравнительная таблица'!M317</f>
        <v>6.48</v>
      </c>
      <c r="G317" s="56"/>
      <c r="H317" s="56"/>
      <c r="I317" s="56"/>
      <c r="J317" s="69"/>
    </row>
    <row r="318" spans="1:10" ht="20.25" customHeight="1" x14ac:dyDescent="0.2">
      <c r="A318" s="53" t="s">
        <v>578</v>
      </c>
      <c r="B318" s="72" t="s">
        <v>560</v>
      </c>
      <c r="C318" s="96"/>
      <c r="D318" s="66"/>
      <c r="E318" s="66"/>
      <c r="F318" s="68"/>
      <c r="G318" s="56"/>
      <c r="H318" s="56"/>
      <c r="I318" s="56"/>
      <c r="J318" s="69"/>
    </row>
    <row r="319" spans="1:10" ht="19.5" customHeight="1" x14ac:dyDescent="0.2">
      <c r="A319" s="65" t="s">
        <v>579</v>
      </c>
      <c r="B319" s="91" t="s">
        <v>562</v>
      </c>
      <c r="C319" s="96" t="s">
        <v>156</v>
      </c>
      <c r="D319" s="66">
        <f>'[1]сравнительная таблица'!L319</f>
        <v>12.26</v>
      </c>
      <c r="E319" s="67"/>
      <c r="F319" s="68">
        <f>'[1]сравнительная таблица'!M319</f>
        <v>11.67</v>
      </c>
      <c r="G319" s="56"/>
      <c r="H319" s="56"/>
      <c r="I319" s="56"/>
      <c r="J319" s="69"/>
    </row>
    <row r="320" spans="1:10" ht="30.75" customHeight="1" x14ac:dyDescent="0.2">
      <c r="A320" s="83" t="s">
        <v>580</v>
      </c>
      <c r="B320" s="84" t="s">
        <v>581</v>
      </c>
      <c r="C320" s="96"/>
      <c r="D320" s="66"/>
      <c r="E320" s="66"/>
      <c r="F320" s="68"/>
      <c r="G320" s="56"/>
      <c r="H320" s="56"/>
      <c r="I320" s="56"/>
      <c r="J320" s="69"/>
    </row>
    <row r="321" spans="1:10" ht="29.25" customHeight="1" x14ac:dyDescent="0.2">
      <c r="A321" s="65" t="s">
        <v>582</v>
      </c>
      <c r="B321" s="91" t="s">
        <v>583</v>
      </c>
      <c r="C321" s="96" t="s">
        <v>156</v>
      </c>
      <c r="D321" s="66">
        <f>'[1]сравнительная таблица'!L321</f>
        <v>3.02</v>
      </c>
      <c r="E321" s="67"/>
      <c r="F321" s="68">
        <f>'[1]сравнительная таблица'!M321</f>
        <v>2.88</v>
      </c>
      <c r="G321" s="56"/>
      <c r="H321" s="56"/>
      <c r="I321" s="56"/>
      <c r="J321" s="69"/>
    </row>
    <row r="322" spans="1:10" ht="25.5" x14ac:dyDescent="0.2">
      <c r="A322" s="83" t="s">
        <v>584</v>
      </c>
      <c r="B322" s="84" t="s">
        <v>548</v>
      </c>
      <c r="C322" s="96"/>
      <c r="D322" s="66"/>
      <c r="E322" s="66"/>
      <c r="F322" s="68"/>
      <c r="G322" s="56"/>
      <c r="H322" s="56"/>
      <c r="I322" s="56"/>
      <c r="J322" s="69"/>
    </row>
    <row r="323" spans="1:10" ht="21" customHeight="1" x14ac:dyDescent="0.2">
      <c r="A323" s="65" t="s">
        <v>585</v>
      </c>
      <c r="B323" s="91" t="s">
        <v>550</v>
      </c>
      <c r="C323" s="96" t="s">
        <v>156</v>
      </c>
      <c r="D323" s="66">
        <f>'[1]сравнительная таблица'!L323</f>
        <v>7.71</v>
      </c>
      <c r="E323" s="67"/>
      <c r="F323" s="68">
        <f>'[1]сравнительная таблица'!M323</f>
        <v>7.35</v>
      </c>
      <c r="G323" s="56"/>
      <c r="H323" s="56"/>
      <c r="I323" s="56"/>
      <c r="J323" s="69"/>
    </row>
    <row r="324" spans="1:10" ht="17.25" customHeight="1" x14ac:dyDescent="0.2">
      <c r="A324" s="65" t="s">
        <v>586</v>
      </c>
      <c r="B324" s="91" t="s">
        <v>552</v>
      </c>
      <c r="C324" s="96" t="s">
        <v>156</v>
      </c>
      <c r="D324" s="66">
        <f>'[1]сравнительная таблица'!L324</f>
        <v>9.7200000000000006</v>
      </c>
      <c r="E324" s="67"/>
      <c r="F324" s="68">
        <f>'[1]сравнительная таблица'!M324</f>
        <v>9.26</v>
      </c>
      <c r="G324" s="56"/>
      <c r="H324" s="56"/>
      <c r="I324" s="56"/>
      <c r="J324" s="69"/>
    </row>
    <row r="325" spans="1:10" ht="19.5" customHeight="1" x14ac:dyDescent="0.2">
      <c r="A325" s="83" t="s">
        <v>587</v>
      </c>
      <c r="B325" s="84" t="s">
        <v>560</v>
      </c>
      <c r="C325" s="96"/>
      <c r="D325" s="66"/>
      <c r="E325" s="66"/>
      <c r="F325" s="68"/>
      <c r="G325" s="56"/>
      <c r="H325" s="56"/>
      <c r="I325" s="56"/>
      <c r="J325" s="69"/>
    </row>
    <row r="326" spans="1:10" ht="17.25" customHeight="1" x14ac:dyDescent="0.2">
      <c r="A326" s="65" t="s">
        <v>588</v>
      </c>
      <c r="B326" s="91" t="s">
        <v>562</v>
      </c>
      <c r="C326" s="96" t="s">
        <v>156</v>
      </c>
      <c r="D326" s="66">
        <f>'[1]сравнительная таблица'!L326</f>
        <v>11.53</v>
      </c>
      <c r="E326" s="67"/>
      <c r="F326" s="68">
        <f>'[1]сравнительная таблица'!M326</f>
        <v>10.99</v>
      </c>
      <c r="G326" s="56"/>
      <c r="H326" s="56"/>
      <c r="I326" s="56"/>
      <c r="J326" s="69"/>
    </row>
    <row r="327" spans="1:10" x14ac:dyDescent="0.2">
      <c r="A327" s="65" t="s">
        <v>589</v>
      </c>
      <c r="B327" s="91" t="s">
        <v>590</v>
      </c>
      <c r="C327" s="96" t="s">
        <v>156</v>
      </c>
      <c r="D327" s="66">
        <f>'[1]сравнительная таблица'!L327</f>
        <v>7.71</v>
      </c>
      <c r="E327" s="67"/>
      <c r="F327" s="68">
        <f>'[1]сравнительная таблица'!M327</f>
        <v>7.35</v>
      </c>
      <c r="G327" s="56"/>
      <c r="H327" s="56"/>
      <c r="I327" s="56"/>
      <c r="J327" s="69"/>
    </row>
    <row r="328" spans="1:10" ht="25.5" x14ac:dyDescent="0.2">
      <c r="A328" s="83" t="s">
        <v>591</v>
      </c>
      <c r="B328" s="84" t="s">
        <v>592</v>
      </c>
      <c r="C328" s="96"/>
      <c r="D328" s="66"/>
      <c r="E328" s="66"/>
      <c r="F328" s="68"/>
      <c r="G328" s="56"/>
      <c r="H328" s="56"/>
      <c r="I328" s="56"/>
      <c r="J328" s="69"/>
    </row>
    <row r="329" spans="1:10" ht="14.25" customHeight="1" x14ac:dyDescent="0.2">
      <c r="A329" s="65" t="s">
        <v>593</v>
      </c>
      <c r="B329" s="91" t="s">
        <v>594</v>
      </c>
      <c r="C329" s="96" t="s">
        <v>156</v>
      </c>
      <c r="D329" s="66">
        <f>'[1]сравнительная таблица'!L329</f>
        <v>2.95</v>
      </c>
      <c r="E329" s="67"/>
      <c r="F329" s="68">
        <f>'[1]сравнительная таблица'!M329</f>
        <v>1.86</v>
      </c>
      <c r="G329" s="56"/>
      <c r="H329" s="56"/>
      <c r="I329" s="56"/>
      <c r="J329" s="69"/>
    </row>
    <row r="330" spans="1:10" ht="18" customHeight="1" x14ac:dyDescent="0.2">
      <c r="A330" s="65" t="s">
        <v>595</v>
      </c>
      <c r="B330" s="91" t="s">
        <v>596</v>
      </c>
      <c r="C330" s="96" t="s">
        <v>156</v>
      </c>
      <c r="D330" s="66">
        <f>'[1]сравнительная таблица'!L330</f>
        <v>5.21</v>
      </c>
      <c r="E330" s="67"/>
      <c r="F330" s="68">
        <f>'[1]сравнительная таблица'!M330</f>
        <v>3.32</v>
      </c>
      <c r="G330" s="56"/>
      <c r="H330" s="56"/>
      <c r="I330" s="56"/>
      <c r="J330" s="69"/>
    </row>
    <row r="331" spans="1:10" ht="25.5" x14ac:dyDescent="0.2">
      <c r="A331" s="83" t="s">
        <v>597</v>
      </c>
      <c r="B331" s="84" t="s">
        <v>598</v>
      </c>
      <c r="C331" s="96"/>
      <c r="D331" s="66"/>
      <c r="E331" s="66"/>
      <c r="F331" s="68"/>
      <c r="G331" s="56"/>
      <c r="H331" s="56"/>
      <c r="I331" s="56"/>
      <c r="J331" s="69"/>
    </row>
    <row r="332" spans="1:10" ht="20.25" customHeight="1" x14ac:dyDescent="0.2">
      <c r="A332" s="65" t="s">
        <v>599</v>
      </c>
      <c r="B332" s="91" t="s">
        <v>600</v>
      </c>
      <c r="C332" s="96" t="s">
        <v>156</v>
      </c>
      <c r="D332" s="66">
        <f>'[1]сравнительная таблица'!L332</f>
        <v>4.24</v>
      </c>
      <c r="E332" s="67"/>
      <c r="F332" s="68">
        <f>'[1]сравнительная таблица'!M332</f>
        <v>2.58</v>
      </c>
      <c r="G332" s="56"/>
      <c r="H332" s="56"/>
      <c r="I332" s="56"/>
      <c r="J332" s="87">
        <v>1.0900000000000001</v>
      </c>
    </row>
    <row r="333" spans="1:10" x14ac:dyDescent="0.2">
      <c r="A333" s="98" t="s">
        <v>601</v>
      </c>
      <c r="B333" s="99" t="s">
        <v>602</v>
      </c>
      <c r="C333" s="96"/>
      <c r="D333" s="66"/>
      <c r="E333" s="66"/>
      <c r="F333" s="68"/>
      <c r="G333" s="56"/>
      <c r="H333" s="56"/>
      <c r="I333" s="56"/>
      <c r="J333" s="69"/>
    </row>
    <row r="334" spans="1:10" x14ac:dyDescent="0.2">
      <c r="A334" s="73" t="s">
        <v>603</v>
      </c>
      <c r="B334" s="97" t="s">
        <v>604</v>
      </c>
      <c r="C334" s="96" t="s">
        <v>156</v>
      </c>
      <c r="D334" s="66">
        <f>'[1]сравнительная таблица'!L334</f>
        <v>3.3</v>
      </c>
      <c r="E334" s="67"/>
      <c r="F334" s="68">
        <f>'[1]сравнительная таблица'!M334</f>
        <v>3.14</v>
      </c>
      <c r="G334" s="56"/>
      <c r="H334" s="56"/>
      <c r="I334" s="56"/>
      <c r="J334" s="69"/>
    </row>
    <row r="335" spans="1:10" x14ac:dyDescent="0.2">
      <c r="A335" s="73" t="s">
        <v>605</v>
      </c>
      <c r="B335" s="97" t="s">
        <v>606</v>
      </c>
      <c r="C335" s="96" t="s">
        <v>156</v>
      </c>
      <c r="D335" s="66">
        <f>'[1]сравнительная таблица'!L335</f>
        <v>1.34</v>
      </c>
      <c r="E335" s="67"/>
      <c r="F335" s="68">
        <f>'[1]сравнительная таблица'!M335</f>
        <v>1.27</v>
      </c>
      <c r="G335" s="56"/>
      <c r="H335" s="56"/>
      <c r="I335" s="56"/>
      <c r="J335" s="69"/>
    </row>
    <row r="336" spans="1:10" x14ac:dyDescent="0.2">
      <c r="A336" s="83" t="s">
        <v>607</v>
      </c>
      <c r="B336" s="84" t="s">
        <v>608</v>
      </c>
      <c r="C336" s="96"/>
      <c r="D336" s="66"/>
      <c r="E336" s="66"/>
      <c r="F336" s="68"/>
      <c r="G336" s="56"/>
      <c r="H336" s="56"/>
      <c r="I336" s="56"/>
      <c r="J336" s="69"/>
    </row>
    <row r="337" spans="1:10" x14ac:dyDescent="0.2">
      <c r="A337" s="83" t="s">
        <v>609</v>
      </c>
      <c r="B337" s="84" t="s">
        <v>610</v>
      </c>
      <c r="C337" s="96"/>
      <c r="D337" s="66"/>
      <c r="E337" s="66"/>
      <c r="F337" s="68"/>
      <c r="G337" s="56"/>
      <c r="H337" s="56"/>
      <c r="I337" s="56"/>
      <c r="J337" s="69"/>
    </row>
    <row r="338" spans="1:10" ht="20.25" customHeight="1" x14ac:dyDescent="0.2">
      <c r="A338" s="65" t="s">
        <v>611</v>
      </c>
      <c r="B338" s="91" t="s">
        <v>612</v>
      </c>
      <c r="C338" s="100" t="s">
        <v>613</v>
      </c>
      <c r="D338" s="66">
        <f>'[1]сравнительная таблица'!L338</f>
        <v>0.03</v>
      </c>
      <c r="E338" s="67"/>
      <c r="F338" s="68">
        <f>'[1]сравнительная таблица'!M338</f>
        <v>0.03</v>
      </c>
      <c r="G338" s="56"/>
      <c r="H338" s="56"/>
      <c r="I338" s="56"/>
      <c r="J338" s="69"/>
    </row>
    <row r="339" spans="1:10" ht="21" customHeight="1" x14ac:dyDescent="0.2">
      <c r="A339" s="65" t="s">
        <v>614</v>
      </c>
      <c r="B339" s="91" t="s">
        <v>615</v>
      </c>
      <c r="C339" s="100" t="s">
        <v>613</v>
      </c>
      <c r="D339" s="66">
        <f>'[1]сравнительная таблица'!L339</f>
        <v>0.03</v>
      </c>
      <c r="E339" s="67"/>
      <c r="F339" s="68">
        <f>'[1]сравнительная таблица'!M339</f>
        <v>0.03</v>
      </c>
      <c r="G339" s="56"/>
      <c r="H339" s="56"/>
      <c r="I339" s="56"/>
      <c r="J339" s="69"/>
    </row>
    <row r="340" spans="1:10" ht="25.5" x14ac:dyDescent="0.2">
      <c r="A340" s="65" t="s">
        <v>616</v>
      </c>
      <c r="B340" s="91" t="s">
        <v>617</v>
      </c>
      <c r="C340" s="96"/>
      <c r="D340" s="66">
        <f>'[1]сравнительная таблица'!L340</f>
        <v>0.72</v>
      </c>
      <c r="E340" s="67"/>
      <c r="F340" s="68">
        <f>'[1]сравнительная таблица'!M340</f>
        <v>0.68</v>
      </c>
      <c r="G340" s="56"/>
      <c r="H340" s="56"/>
      <c r="I340" s="56"/>
      <c r="J340" s="69"/>
    </row>
    <row r="341" spans="1:10" x14ac:dyDescent="0.2">
      <c r="A341" s="101"/>
      <c r="B341" s="101"/>
      <c r="C341" s="101"/>
      <c r="D341" s="102"/>
      <c r="E341" s="102"/>
      <c r="F341" s="102"/>
      <c r="G341" s="102"/>
      <c r="H341" s="102"/>
      <c r="I341" s="102"/>
      <c r="J341" s="102"/>
    </row>
    <row r="342" spans="1:10" x14ac:dyDescent="0.2">
      <c r="A342" s="101"/>
      <c r="B342" s="101"/>
      <c r="C342" s="101"/>
      <c r="D342" s="102"/>
      <c r="E342" s="102"/>
      <c r="F342" s="102"/>
      <c r="G342" s="102"/>
      <c r="H342" s="102"/>
      <c r="I342" s="102"/>
      <c r="J342" s="102"/>
    </row>
    <row r="343" spans="1:10" x14ac:dyDescent="0.2">
      <c r="B343" s="103" t="s">
        <v>618</v>
      </c>
      <c r="C343" s="104"/>
      <c r="D343" s="104"/>
      <c r="E343" s="104"/>
      <c r="F343" s="104"/>
      <c r="G343" s="104" t="s">
        <v>619</v>
      </c>
      <c r="H343" s="104"/>
      <c r="I343" s="104"/>
    </row>
    <row r="344" spans="1:10" x14ac:dyDescent="0.2">
      <c r="B344" s="104"/>
      <c r="C344" s="104"/>
      <c r="D344" s="104"/>
      <c r="E344" s="104"/>
      <c r="F344" s="104"/>
      <c r="G344" s="104"/>
      <c r="H344" s="104"/>
      <c r="I344" s="104"/>
    </row>
    <row r="345" spans="1:10" x14ac:dyDescent="0.2">
      <c r="B345" s="104" t="s">
        <v>620</v>
      </c>
      <c r="C345" s="104"/>
      <c r="D345" s="104"/>
      <c r="E345" s="104"/>
      <c r="F345" s="104"/>
      <c r="G345" s="104" t="s">
        <v>621</v>
      </c>
      <c r="H345" s="104"/>
      <c r="I345" s="104"/>
    </row>
  </sheetData>
  <mergeCells count="16">
    <mergeCell ref="H10:I11"/>
    <mergeCell ref="J10:J14"/>
    <mergeCell ref="D12:D14"/>
    <mergeCell ref="E12:F14"/>
    <mergeCell ref="H12:H14"/>
    <mergeCell ref="I12:I14"/>
    <mergeCell ref="D2:F2"/>
    <mergeCell ref="G2:I2"/>
    <mergeCell ref="D4:J4"/>
    <mergeCell ref="A6:J6"/>
    <mergeCell ref="A7:J7"/>
    <mergeCell ref="A10:A14"/>
    <mergeCell ref="B10:B14"/>
    <mergeCell ref="C10:C14"/>
    <mergeCell ref="D10:F11"/>
    <mergeCell ref="G10:G14"/>
  </mergeCells>
  <pageMargins left="0.39370078740157483" right="0.39370078740157483" top="0.98425196850393704" bottom="0.98425196850393704" header="0.51181102362204722" footer="0.51181102362204722"/>
  <pageSetup paperSize="9" scale="9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прейскурант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2026-01-08T06:38:19Z</dcterms:created>
  <dcterms:modified xsi:type="dcterms:W3CDTF">2026-01-08T06:41:34Z</dcterms:modified>
</cp:coreProperties>
</file>